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/>
  </bookViews>
  <sheets>
    <sheet name="7 класс" sheetId="1" r:id="rId1"/>
  </sheets>
  <definedNames>
    <definedName name="_xlnm._FilterDatabase" localSheetId="0" hidden="1">'7 класс'!$A$4:$S$11</definedName>
  </definedNames>
  <calcPr calcId="144525" iterateDelta="1E-4"/>
</workbook>
</file>

<file path=xl/calcChain.xml><?xml version="1.0" encoding="utf-8"?>
<calcChain xmlns="http://schemas.openxmlformats.org/spreadsheetml/2006/main">
  <c r="R11" i="1" l="1"/>
  <c r="O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<sst xmlns="http://schemas.openxmlformats.org/spreadsheetml/2006/main" count="132" uniqueCount="84">
  <si>
    <t>Протокол заключительного тура
XXII Межрегионального экономического фестиваля школьников 
"Сибириада. Шаг в мечту". 7 класс</t>
  </si>
  <si>
    <t>№пп</t>
  </si>
  <si>
    <t>Фамилия</t>
  </si>
  <si>
    <t>Имя</t>
  </si>
  <si>
    <t>Отчество</t>
  </si>
  <si>
    <t>Класс</t>
  </si>
  <si>
    <t xml:space="preserve">Школа </t>
  </si>
  <si>
    <t>Регион</t>
  </si>
  <si>
    <t>Наименование населенного пункта</t>
  </si>
  <si>
    <t>Участник проживает в сельской местности</t>
  </si>
  <si>
    <t>Является ли участник сиротой?</t>
  </si>
  <si>
    <t>Участник имеет ограниченные возможности здоровья</t>
  </si>
  <si>
    <t>шифр</t>
  </si>
  <si>
    <t xml:space="preserve">Тест </t>
  </si>
  <si>
    <t>задача 1</t>
  </si>
  <si>
    <t>задача 2</t>
  </si>
  <si>
    <t>задача 3</t>
  </si>
  <si>
    <t>задача 4</t>
  </si>
  <si>
    <t>БАЛЛЫ</t>
  </si>
  <si>
    <t xml:space="preserve">степень диплома </t>
  </si>
  <si>
    <t>Пилюшкина</t>
  </si>
  <si>
    <t>Юлия</t>
  </si>
  <si>
    <t>Юрьевна</t>
  </si>
  <si>
    <t>Муниципальное автономное общеобразовательное учреждение лицей № 1 г. Канска</t>
  </si>
  <si>
    <t>Красноярский край</t>
  </si>
  <si>
    <t>Канск</t>
  </si>
  <si>
    <t>Нет, не проживает</t>
  </si>
  <si>
    <t>Нет, не является</t>
  </si>
  <si>
    <t>Нет, не имеет</t>
  </si>
  <si>
    <t>07-07</t>
  </si>
  <si>
    <t>Белов</t>
  </si>
  <si>
    <t>Александр</t>
  </si>
  <si>
    <t>Андреевич</t>
  </si>
  <si>
    <t>Муниципальное автономное общеобразовательное учреждение "Экономический лицей"</t>
  </si>
  <si>
    <t>Новосибирская область</t>
  </si>
  <si>
    <t>Бердск</t>
  </si>
  <si>
    <t>07-01</t>
  </si>
  <si>
    <t>Аврутская</t>
  </si>
  <si>
    <t>Сабрина</t>
  </si>
  <si>
    <t>Дмитриевна</t>
  </si>
  <si>
    <t>Муниципальное бюджетное общеобразовательное учреждение средняя общеобразовательная школа №21 г. Канска</t>
  </si>
  <si>
    <t>07-05</t>
  </si>
  <si>
    <t>Заводян</t>
  </si>
  <si>
    <t>Михаил</t>
  </si>
  <si>
    <t>Игоревич</t>
  </si>
  <si>
    <t>Муниципальное автономное общеобразовательное учреждение "Экономический лицей".</t>
  </si>
  <si>
    <t>07-02</t>
  </si>
  <si>
    <t>Корнев</t>
  </si>
  <si>
    <t>Дмитрий</t>
  </si>
  <si>
    <t>Евгеньевич</t>
  </si>
  <si>
    <t>Муниципальное автономное общеобразовательное учреждение лицей №110 им. Л.К.Гришиной</t>
  </si>
  <si>
    <t>Свердловская область</t>
  </si>
  <si>
    <t>Екатеринбург</t>
  </si>
  <si>
    <t>07-06</t>
  </si>
  <si>
    <t>Мамченко</t>
  </si>
  <si>
    <t>Артем</t>
  </si>
  <si>
    <t>Константинович</t>
  </si>
  <si>
    <t>07-03</t>
  </si>
  <si>
    <t>Христюк</t>
  </si>
  <si>
    <t>Данила</t>
  </si>
  <si>
    <t>Сергеевич</t>
  </si>
  <si>
    <t>07-04</t>
  </si>
  <si>
    <t>Карабанова</t>
  </si>
  <si>
    <t>Дарья</t>
  </si>
  <si>
    <t>Константиновна</t>
  </si>
  <si>
    <t>07-08</t>
  </si>
  <si>
    <t>Хан</t>
  </si>
  <si>
    <t>Анастасия</t>
  </si>
  <si>
    <t>Евгеньевна</t>
  </si>
  <si>
    <t>07-09</t>
  </si>
  <si>
    <t>Абруковская</t>
  </si>
  <si>
    <t>Алиса</t>
  </si>
  <si>
    <t>Алексеевна</t>
  </si>
  <si>
    <t>07-10</t>
  </si>
  <si>
    <t>Гимадудинова</t>
  </si>
  <si>
    <t>Ксения</t>
  </si>
  <si>
    <t>07-11</t>
  </si>
  <si>
    <t>Молодавский</t>
  </si>
  <si>
    <t>Станислав</t>
  </si>
  <si>
    <t>Роианович</t>
  </si>
  <si>
    <t>07-12</t>
  </si>
  <si>
    <t>Булгакова</t>
  </si>
  <si>
    <t>Сергеевна</t>
  </si>
  <si>
    <t>07-13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</si>
</sst>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11"/>
      <color rgb="FF000000"/>
      <name val="SimSu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/>
    </xf>
    <xf numFmtId="0" fontId="5" fillId="3" borderId="1" xfId="1" quotePrefix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quotePrefix="1" applyNumberFormat="1" applyFont="1" applyFill="1" applyBorder="1" applyAlignment="1">
      <alignment horizontal="center" vertical="center"/>
    </xf>
    <xf numFmtId="16" fontId="5" fillId="0" borderId="1" xfId="1" quotePrefix="1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7">
    <cellStyle name="TableStyleLight1" xfId="1"/>
    <cellStyle name="TableStyleLight1 2" xfId="3"/>
    <cellStyle name="TableStyleLight1 2 2" xfId="4"/>
    <cellStyle name="Обычный" xfId="0" builtinId="0"/>
    <cellStyle name="Обычный 17" xfId="5"/>
    <cellStyle name="Обычный 2" xfId="2"/>
    <cellStyle name="Обычный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tabSelected="1" zoomScale="70" zoomScaleNormal="70" workbookViewId="0">
      <selection activeCell="F4" sqref="F4"/>
    </sheetView>
  </sheetViews>
  <sheetFormatPr defaultRowHeight="15"/>
  <cols>
    <col min="1" max="1" width="6" bestFit="1" customWidth="1"/>
    <col min="2" max="2" width="18.5703125" bestFit="1" customWidth="1"/>
    <col min="3" max="3" width="16.28515625" bestFit="1" customWidth="1"/>
    <col min="4" max="4" width="18.5703125" bestFit="1" customWidth="1"/>
    <col min="5" max="5" width="7.42578125" bestFit="1" customWidth="1"/>
    <col min="6" max="6" width="39" customWidth="1"/>
    <col min="7" max="7" width="29.28515625" bestFit="1" customWidth="1"/>
    <col min="8" max="8" width="21.42578125" customWidth="1"/>
    <col min="9" max="9" width="17.85546875" hidden="1" customWidth="1"/>
    <col min="10" max="10" width="17.28515625" hidden="1" customWidth="1"/>
    <col min="11" max="11" width="16.7109375" hidden="1" customWidth="1"/>
    <col min="12" max="12" width="16.7109375" customWidth="1"/>
    <col min="13" max="16" width="12.7109375" customWidth="1"/>
    <col min="17" max="17" width="13.85546875" customWidth="1"/>
    <col min="19" max="19" width="14.85546875" customWidth="1"/>
    <col min="20" max="20" width="9.140625" customWidth="1"/>
  </cols>
  <sheetData>
    <row r="2" spans="1:19" ht="66.75" customHeight="1">
      <c r="B2" s="1" t="s">
        <v>0</v>
      </c>
      <c r="C2" s="2"/>
      <c r="D2" s="2"/>
      <c r="E2" s="2"/>
      <c r="F2" s="2"/>
      <c r="G2" s="2"/>
      <c r="H2" s="2"/>
    </row>
    <row r="4" spans="1:19" s="5" customFormat="1" ht="53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</row>
    <row r="5" spans="1:19" s="5" customFormat="1" ht="42.75">
      <c r="A5" s="6">
        <v>1</v>
      </c>
      <c r="B5" s="7" t="s">
        <v>20</v>
      </c>
      <c r="C5" s="7" t="s">
        <v>21</v>
      </c>
      <c r="D5" s="7" t="s">
        <v>22</v>
      </c>
      <c r="E5" s="8">
        <v>7</v>
      </c>
      <c r="F5" s="9" t="s">
        <v>23</v>
      </c>
      <c r="G5" s="9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1" t="s">
        <v>29</v>
      </c>
      <c r="M5" s="8">
        <v>13</v>
      </c>
      <c r="N5" s="8">
        <v>24</v>
      </c>
      <c r="O5" s="8">
        <v>0</v>
      </c>
      <c r="P5" s="8">
        <v>0</v>
      </c>
      <c r="Q5" s="12">
        <v>10</v>
      </c>
      <c r="R5" s="12">
        <f t="shared" ref="R5:R11" si="0">SUM(M5:Q5)</f>
        <v>47</v>
      </c>
      <c r="S5" s="13">
        <v>3</v>
      </c>
    </row>
    <row r="6" spans="1:19" s="5" customFormat="1" ht="42.75">
      <c r="A6" s="6">
        <v>2</v>
      </c>
      <c r="B6" s="7" t="s">
        <v>30</v>
      </c>
      <c r="C6" s="7" t="s">
        <v>31</v>
      </c>
      <c r="D6" s="7" t="s">
        <v>32</v>
      </c>
      <c r="E6" s="8">
        <v>7</v>
      </c>
      <c r="F6" s="9" t="s">
        <v>33</v>
      </c>
      <c r="G6" s="9" t="s">
        <v>34</v>
      </c>
      <c r="H6" s="10" t="s">
        <v>35</v>
      </c>
      <c r="I6" s="10" t="s">
        <v>26</v>
      </c>
      <c r="J6" s="10" t="s">
        <v>28</v>
      </c>
      <c r="K6" s="10" t="s">
        <v>27</v>
      </c>
      <c r="L6" s="11" t="s">
        <v>36</v>
      </c>
      <c r="M6" s="8">
        <v>22</v>
      </c>
      <c r="N6" s="8">
        <v>5</v>
      </c>
      <c r="O6" s="8">
        <v>2</v>
      </c>
      <c r="P6" s="8">
        <v>1</v>
      </c>
      <c r="Q6" s="12">
        <v>5</v>
      </c>
      <c r="R6" s="12">
        <f t="shared" si="0"/>
        <v>35</v>
      </c>
      <c r="S6" s="13"/>
    </row>
    <row r="7" spans="1:19" s="5" customFormat="1" ht="57">
      <c r="A7" s="6">
        <v>3</v>
      </c>
      <c r="B7" s="7" t="s">
        <v>37</v>
      </c>
      <c r="C7" s="7" t="s">
        <v>38</v>
      </c>
      <c r="D7" s="7" t="s">
        <v>39</v>
      </c>
      <c r="E7" s="8">
        <v>7</v>
      </c>
      <c r="F7" s="9" t="s">
        <v>40</v>
      </c>
      <c r="G7" s="9" t="s">
        <v>24</v>
      </c>
      <c r="H7" s="10" t="s">
        <v>25</v>
      </c>
      <c r="I7" s="10" t="s">
        <v>26</v>
      </c>
      <c r="J7" s="10" t="s">
        <v>27</v>
      </c>
      <c r="K7" s="10" t="s">
        <v>28</v>
      </c>
      <c r="L7" s="11" t="s">
        <v>41</v>
      </c>
      <c r="M7" s="8">
        <v>6</v>
      </c>
      <c r="N7" s="8">
        <v>25</v>
      </c>
      <c r="O7" s="8">
        <v>0</v>
      </c>
      <c r="P7" s="8">
        <v>0</v>
      </c>
      <c r="Q7" s="12">
        <v>0</v>
      </c>
      <c r="R7" s="12">
        <f t="shared" si="0"/>
        <v>31</v>
      </c>
      <c r="S7" s="13"/>
    </row>
    <row r="8" spans="1:19" s="5" customFormat="1" ht="42.75">
      <c r="A8" s="6">
        <v>4</v>
      </c>
      <c r="B8" s="7" t="s">
        <v>42</v>
      </c>
      <c r="C8" s="7" t="s">
        <v>43</v>
      </c>
      <c r="D8" s="7" t="s">
        <v>44</v>
      </c>
      <c r="E8" s="8">
        <v>7</v>
      </c>
      <c r="F8" s="9" t="s">
        <v>45</v>
      </c>
      <c r="G8" s="9" t="s">
        <v>34</v>
      </c>
      <c r="H8" s="10" t="s">
        <v>35</v>
      </c>
      <c r="I8" s="10" t="s">
        <v>26</v>
      </c>
      <c r="J8" s="10" t="s">
        <v>28</v>
      </c>
      <c r="K8" s="10" t="s">
        <v>27</v>
      </c>
      <c r="L8" s="11" t="s">
        <v>46</v>
      </c>
      <c r="M8" s="8">
        <v>11</v>
      </c>
      <c r="N8" s="8">
        <v>10</v>
      </c>
      <c r="O8" s="8">
        <v>10</v>
      </c>
      <c r="P8" s="8">
        <v>0</v>
      </c>
      <c r="Q8" s="12">
        <v>0</v>
      </c>
      <c r="R8" s="12">
        <f t="shared" si="0"/>
        <v>31</v>
      </c>
      <c r="S8" s="13"/>
    </row>
    <row r="9" spans="1:19" s="5" customFormat="1" ht="42.75">
      <c r="A9" s="14">
        <v>5</v>
      </c>
      <c r="B9" s="15" t="s">
        <v>47</v>
      </c>
      <c r="C9" s="15" t="s">
        <v>48</v>
      </c>
      <c r="D9" s="15" t="s">
        <v>49</v>
      </c>
      <c r="E9" s="16">
        <v>7</v>
      </c>
      <c r="F9" s="17" t="s">
        <v>50</v>
      </c>
      <c r="G9" s="17" t="s">
        <v>51</v>
      </c>
      <c r="H9" s="18" t="s">
        <v>52</v>
      </c>
      <c r="I9" s="18" t="s">
        <v>26</v>
      </c>
      <c r="J9" s="18" t="s">
        <v>27</v>
      </c>
      <c r="K9" s="18" t="s">
        <v>28</v>
      </c>
      <c r="L9" s="19" t="s">
        <v>53</v>
      </c>
      <c r="M9" s="16">
        <v>11</v>
      </c>
      <c r="N9" s="16">
        <v>0</v>
      </c>
      <c r="O9" s="16">
        <v>0</v>
      </c>
      <c r="P9" s="16">
        <v>0</v>
      </c>
      <c r="Q9" s="13">
        <v>5</v>
      </c>
      <c r="R9" s="13">
        <f t="shared" si="0"/>
        <v>16</v>
      </c>
      <c r="S9" s="13"/>
    </row>
    <row r="10" spans="1:19" s="5" customFormat="1" ht="57">
      <c r="A10" s="14">
        <v>6</v>
      </c>
      <c r="B10" s="15" t="s">
        <v>54</v>
      </c>
      <c r="C10" s="15" t="s">
        <v>55</v>
      </c>
      <c r="D10" s="15" t="s">
        <v>56</v>
      </c>
      <c r="E10" s="16">
        <v>7</v>
      </c>
      <c r="F10" s="17" t="s">
        <v>40</v>
      </c>
      <c r="G10" s="17" t="s">
        <v>24</v>
      </c>
      <c r="H10" s="18" t="s">
        <v>25</v>
      </c>
      <c r="I10" s="18" t="s">
        <v>26</v>
      </c>
      <c r="J10" s="18" t="s">
        <v>27</v>
      </c>
      <c r="K10" s="18" t="s">
        <v>28</v>
      </c>
      <c r="L10" s="19" t="s">
        <v>57</v>
      </c>
      <c r="M10" s="16">
        <v>11</v>
      </c>
      <c r="N10" s="16">
        <v>0</v>
      </c>
      <c r="O10" s="16">
        <v>0</v>
      </c>
      <c r="P10" s="16">
        <v>0</v>
      </c>
      <c r="Q10" s="13">
        <v>5</v>
      </c>
      <c r="R10" s="13">
        <f t="shared" si="0"/>
        <v>16</v>
      </c>
      <c r="S10" s="13"/>
    </row>
    <row r="11" spans="1:19" s="5" customFormat="1" ht="57">
      <c r="A11" s="14">
        <v>7</v>
      </c>
      <c r="B11" s="15" t="s">
        <v>58</v>
      </c>
      <c r="C11" s="15" t="s">
        <v>59</v>
      </c>
      <c r="D11" s="15" t="s">
        <v>60</v>
      </c>
      <c r="E11" s="16">
        <v>7</v>
      </c>
      <c r="F11" s="17" t="s">
        <v>40</v>
      </c>
      <c r="G11" s="17" t="s">
        <v>24</v>
      </c>
      <c r="H11" s="18" t="s">
        <v>25</v>
      </c>
      <c r="I11" s="18" t="s">
        <v>26</v>
      </c>
      <c r="J11" s="18" t="s">
        <v>27</v>
      </c>
      <c r="K11" s="18" t="s">
        <v>28</v>
      </c>
      <c r="L11" s="20" t="s">
        <v>61</v>
      </c>
      <c r="M11" s="16">
        <v>11</v>
      </c>
      <c r="N11" s="16">
        <v>0</v>
      </c>
      <c r="O11" s="16">
        <f>-O14</f>
        <v>0</v>
      </c>
      <c r="P11" s="16">
        <v>0</v>
      </c>
      <c r="Q11" s="13">
        <v>0</v>
      </c>
      <c r="R11" s="13">
        <f t="shared" si="0"/>
        <v>11</v>
      </c>
      <c r="S11" s="13"/>
    </row>
    <row r="12" spans="1:19" ht="42.75">
      <c r="A12" s="14">
        <v>8</v>
      </c>
      <c r="B12" s="21" t="s">
        <v>62</v>
      </c>
      <c r="C12" s="21" t="s">
        <v>63</v>
      </c>
      <c r="D12" s="21" t="s">
        <v>64</v>
      </c>
      <c r="E12" s="22">
        <v>7</v>
      </c>
      <c r="F12" s="9" t="s">
        <v>33</v>
      </c>
      <c r="G12" s="23" t="s">
        <v>34</v>
      </c>
      <c r="H12" s="24" t="s">
        <v>35</v>
      </c>
      <c r="L12" s="20" t="s">
        <v>65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6"/>
    </row>
    <row r="13" spans="1:19" ht="42.75">
      <c r="A13" s="14">
        <v>9</v>
      </c>
      <c r="B13" s="21" t="s">
        <v>66</v>
      </c>
      <c r="C13" s="21" t="s">
        <v>67</v>
      </c>
      <c r="D13" s="21" t="s">
        <v>68</v>
      </c>
      <c r="E13" s="22">
        <v>6</v>
      </c>
      <c r="F13" s="9" t="s">
        <v>33</v>
      </c>
      <c r="G13" s="23" t="s">
        <v>34</v>
      </c>
      <c r="H13" s="24" t="s">
        <v>35</v>
      </c>
      <c r="L13" s="20" t="s">
        <v>69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/>
    </row>
    <row r="14" spans="1:19" ht="42.75">
      <c r="A14" s="14">
        <v>10</v>
      </c>
      <c r="B14" s="21" t="s">
        <v>70</v>
      </c>
      <c r="C14" s="21" t="s">
        <v>71</v>
      </c>
      <c r="D14" s="21" t="s">
        <v>72</v>
      </c>
      <c r="E14" s="22">
        <v>6</v>
      </c>
      <c r="F14" s="9" t="s">
        <v>33</v>
      </c>
      <c r="G14" s="23" t="s">
        <v>34</v>
      </c>
      <c r="H14" s="24" t="s">
        <v>35</v>
      </c>
      <c r="L14" s="20" t="s">
        <v>73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/>
    </row>
    <row r="15" spans="1:19" ht="42.75">
      <c r="A15" s="14">
        <v>11</v>
      </c>
      <c r="B15" s="21" t="s">
        <v>74</v>
      </c>
      <c r="C15" s="21" t="s">
        <v>75</v>
      </c>
      <c r="D15" s="21" t="s">
        <v>68</v>
      </c>
      <c r="E15" s="22">
        <v>6</v>
      </c>
      <c r="F15" s="9" t="s">
        <v>33</v>
      </c>
      <c r="G15" s="23" t="s">
        <v>34</v>
      </c>
      <c r="H15" s="24" t="s">
        <v>35</v>
      </c>
      <c r="L15" s="20" t="s">
        <v>76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/>
    </row>
    <row r="16" spans="1:19" ht="42.75">
      <c r="A16" s="14">
        <v>12</v>
      </c>
      <c r="B16" s="21" t="s">
        <v>77</v>
      </c>
      <c r="C16" s="21" t="s">
        <v>78</v>
      </c>
      <c r="D16" s="21" t="s">
        <v>79</v>
      </c>
      <c r="E16" s="22">
        <v>6</v>
      </c>
      <c r="F16" s="9" t="s">
        <v>33</v>
      </c>
      <c r="G16" s="23" t="s">
        <v>34</v>
      </c>
      <c r="H16" s="24" t="s">
        <v>35</v>
      </c>
      <c r="L16" s="20" t="s">
        <v>80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/>
    </row>
    <row r="17" spans="1:19" ht="42.75">
      <c r="A17" s="14">
        <v>13</v>
      </c>
      <c r="B17" s="21" t="s">
        <v>81</v>
      </c>
      <c r="C17" s="21" t="s">
        <v>63</v>
      </c>
      <c r="D17" s="21" t="s">
        <v>82</v>
      </c>
      <c r="E17" s="22">
        <v>6</v>
      </c>
      <c r="F17" s="9" t="s">
        <v>33</v>
      </c>
      <c r="G17" s="23" t="s">
        <v>34</v>
      </c>
      <c r="H17" s="24" t="s">
        <v>35</v>
      </c>
      <c r="L17" s="20" t="s">
        <v>83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6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2015-03-10T12:21:11Z</dcterms:created>
  <dcterms:modified xsi:type="dcterms:W3CDTF">2015-03-10T12:21:18Z</dcterms:modified>
</cp:coreProperties>
</file>