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dorovykh/Google Drive/Олимпиады по экономике/Сибириада/Сибириада 2021/Сибириада 2021/_Результаты/"/>
    </mc:Choice>
  </mc:AlternateContent>
  <xr:revisionPtr revIDLastSave="0" documentId="13_ncr:1_{95835F28-1D6A-F649-ADC9-953FAECDDD84}" xr6:coauthVersionLast="46" xr6:coauthVersionMax="46" xr10:uidLastSave="{00000000-0000-0000-0000-000000000000}"/>
  <bookViews>
    <workbookView xWindow="11040" yWindow="500" windowWidth="17760" windowHeight="17500" activeTab="3" xr2:uid="{00000000-000D-0000-FFFF-FFFF00000000}"/>
  </bookViews>
  <sheets>
    <sheet name="11 класс" sheetId="1" r:id="rId1"/>
    <sheet name="10 класс" sheetId="2" r:id="rId2"/>
    <sheet name="9 класс" sheetId="3" r:id="rId3"/>
    <sheet name="8 класс" sheetId="4" r:id="rId4"/>
    <sheet name="7 класс" sheetId="5" r:id="rId5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3" i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3" i="2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3" i="3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3" i="4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3" i="5"/>
</calcChain>
</file>

<file path=xl/sharedStrings.xml><?xml version="1.0" encoding="utf-8"?>
<sst xmlns="http://schemas.openxmlformats.org/spreadsheetml/2006/main" count="3351" uniqueCount="1319">
  <si>
    <t>Фамилия</t>
  </si>
  <si>
    <t>Имя</t>
  </si>
  <si>
    <t>Отчество</t>
  </si>
  <si>
    <t>Класс</t>
  </si>
  <si>
    <t>Образовательное учреждение</t>
  </si>
  <si>
    <t>Страна</t>
  </si>
  <si>
    <t>Регион РФ</t>
  </si>
  <si>
    <t>Наименование населенного пункта</t>
  </si>
  <si>
    <t>Задача 1</t>
  </si>
  <si>
    <t>Задача 2</t>
  </si>
  <si>
    <t>Задача 3</t>
  </si>
  <si>
    <t>Задача 4</t>
  </si>
  <si>
    <t>Задача 5</t>
  </si>
  <si>
    <t>Сумма баллов за задачи</t>
  </si>
  <si>
    <t>Тюльберова</t>
  </si>
  <si>
    <t>Анна</t>
  </si>
  <si>
    <t>Евгеньевна</t>
  </si>
  <si>
    <t>Государственное бюджетное общеобразовательное учреждение города Москвы "Школа № 1317"</t>
  </si>
  <si>
    <t>Россия</t>
  </si>
  <si>
    <t>г. Москва (Код субъекта: 77)</t>
  </si>
  <si>
    <t>Москва</t>
  </si>
  <si>
    <t>Швая</t>
  </si>
  <si>
    <t>Тимофей</t>
  </si>
  <si>
    <t>Александрович</t>
  </si>
  <si>
    <t>ГБОУ Школа №57</t>
  </si>
  <si>
    <t>Андреева</t>
  </si>
  <si>
    <t>Ольга</t>
  </si>
  <si>
    <t>Дмитриевна</t>
  </si>
  <si>
    <t>Баландин</t>
  </si>
  <si>
    <t>Егор</t>
  </si>
  <si>
    <t xml:space="preserve">Максимович </t>
  </si>
  <si>
    <t>Общеобразовательная автономная некоммерческая организация "Школа "ЛЕТОВО"</t>
  </si>
  <si>
    <t>Гусева</t>
  </si>
  <si>
    <t>Екатерина</t>
  </si>
  <si>
    <t>Лицей Национального исследовательского университета «Высшая школа экономики»</t>
  </si>
  <si>
    <t>Чупраков</t>
  </si>
  <si>
    <t>Алексей</t>
  </si>
  <si>
    <t>Дмитриевич</t>
  </si>
  <si>
    <t xml:space="preserve"> ГБОУ Школа № 179</t>
  </si>
  <si>
    <t>Московская область (Код субъекта: 50)</t>
  </si>
  <si>
    <t>Буряк</t>
  </si>
  <si>
    <t>Константин</t>
  </si>
  <si>
    <t>Государственное бюджетное общеобразовательное учреждение города Москвы "Школа № 179"</t>
  </si>
  <si>
    <t>Багаутдинов</t>
  </si>
  <si>
    <t>Эрнест</t>
  </si>
  <si>
    <t>Ришатович</t>
  </si>
  <si>
    <t>Помазунова</t>
  </si>
  <si>
    <t>Государственное бюджетное общеобразовательное учреждение города Москвы "Школа № 444"</t>
  </si>
  <si>
    <t>Лихацких</t>
  </si>
  <si>
    <t>Никита</t>
  </si>
  <si>
    <t>Олегович</t>
  </si>
  <si>
    <t>МБОУ Лицей №6</t>
  </si>
  <si>
    <t>Воронежская область (Код субъекта: 36)</t>
  </si>
  <si>
    <t>Воронеж</t>
  </si>
  <si>
    <t>Мороз</t>
  </si>
  <si>
    <t>Алексеевна</t>
  </si>
  <si>
    <t xml:space="preserve">Государственное бюджетное общеобразовательное учреждение города Москвы школа № 953 </t>
  </si>
  <si>
    <t xml:space="preserve">Панфиленко </t>
  </si>
  <si>
    <t xml:space="preserve">Екатерина </t>
  </si>
  <si>
    <t xml:space="preserve">Андреевна </t>
  </si>
  <si>
    <t xml:space="preserve">Государственное бюджетное общеобразовательное учреждение города Москвы "Школа №1535" </t>
  </si>
  <si>
    <t xml:space="preserve">Москва </t>
  </si>
  <si>
    <t>Сивцов</t>
  </si>
  <si>
    <t>Кирилл</t>
  </si>
  <si>
    <t>Андреевич</t>
  </si>
  <si>
    <t>Государственное бюджетное общеобразовательное учреждение "Школа "Покровский квартал"</t>
  </si>
  <si>
    <t>Шиварова</t>
  </si>
  <si>
    <t>Анастасия</t>
  </si>
  <si>
    <t>Александровна</t>
  </si>
  <si>
    <t>г. Москва</t>
  </si>
  <si>
    <t xml:space="preserve">Крючков </t>
  </si>
  <si>
    <t xml:space="preserve">Максим </t>
  </si>
  <si>
    <t xml:space="preserve">Сергеевич </t>
  </si>
  <si>
    <t xml:space="preserve">АВТОНОМНАЯ НЕКОММЕРЧЕСКАЯ ОРГАНИЗАЦИЯ "ОБЩЕОБРАЗОВАТЕЛЬНАЯ ШКОЛА ЦЕНТРА ПЕДАГОГИЧЕСКОГО МАСТЕРСТВА"  </t>
  </si>
  <si>
    <t>Соболева</t>
  </si>
  <si>
    <t>Татьяна</t>
  </si>
  <si>
    <t>МБОУ"Гимназия №18 имени И.Я.Илюшина"</t>
  </si>
  <si>
    <t>Королев</t>
  </si>
  <si>
    <t>Бурлакова</t>
  </si>
  <si>
    <t>Антоновна</t>
  </si>
  <si>
    <t>Государственное бюджетное общеобразовательное учреждение города Москвы "Пятьдесят седьмая школа"</t>
  </si>
  <si>
    <t>Гаджиагаев</t>
  </si>
  <si>
    <t>Максим</t>
  </si>
  <si>
    <t>Асланович</t>
  </si>
  <si>
    <t xml:space="preserve">Государственное бюджетное общеобразовательное учреждение №152 г. Москва </t>
  </si>
  <si>
    <t>Гиназов</t>
  </si>
  <si>
    <t>Дэни</t>
  </si>
  <si>
    <t>Джамалаевич</t>
  </si>
  <si>
    <t>Государственное Бюджетное Общеобразовательное Учреждение Школа №17</t>
  </si>
  <si>
    <t>Меринов</t>
  </si>
  <si>
    <t>Григорий</t>
  </si>
  <si>
    <t>Алексеевич</t>
  </si>
  <si>
    <t>Муниципальное бюджетное образовательное учреждение "Лицей №52"</t>
  </si>
  <si>
    <t>Рязанская область (Код субъекта: 62)</t>
  </si>
  <si>
    <t>Рязань</t>
  </si>
  <si>
    <t>Лаврентьев</t>
  </si>
  <si>
    <t>Владимир</t>
  </si>
  <si>
    <t>Сергеевич</t>
  </si>
  <si>
    <t>Леонова</t>
  </si>
  <si>
    <t xml:space="preserve">Ангелина </t>
  </si>
  <si>
    <t>Артемовна</t>
  </si>
  <si>
    <t>Автономная некоммерческая организация общеобразовательная школа «Центр педагогического мастерства»</t>
  </si>
  <si>
    <t>Челябинская область (Код субъекта: 74)</t>
  </si>
  <si>
    <t xml:space="preserve">Челябинск </t>
  </si>
  <si>
    <t>Чеснокова</t>
  </si>
  <si>
    <t>Олеговна</t>
  </si>
  <si>
    <t>Муниципальное автономное общеобразовательное учреждение Лицей 1</t>
  </si>
  <si>
    <t>Республика Башкортостан (Код субъекта: 2)</t>
  </si>
  <si>
    <t>Уфа</t>
  </si>
  <si>
    <t>Сафин</t>
  </si>
  <si>
    <t>Антон</t>
  </si>
  <si>
    <t>Маратович</t>
  </si>
  <si>
    <t>Наумова</t>
  </si>
  <si>
    <t>Германовна</t>
  </si>
  <si>
    <t>Государственное бюджетное общеобразовательное учреждение средняя общеобразовательная школа №158 Калининского района Санкт-Петербурга</t>
  </si>
  <si>
    <t>г. Санкт-Петербург (Код субъекта: 78)</t>
  </si>
  <si>
    <t>Санкт-Петербург</t>
  </si>
  <si>
    <t>Солуянов</t>
  </si>
  <si>
    <t xml:space="preserve">Каушик </t>
  </si>
  <si>
    <t xml:space="preserve">Эвелина </t>
  </si>
  <si>
    <t xml:space="preserve"> </t>
  </si>
  <si>
    <t xml:space="preserve">Государственное бюджетное образовательное учереждение «Пятьдесят седьмая школа» </t>
  </si>
  <si>
    <t>Клычева</t>
  </si>
  <si>
    <t>Жанна</t>
  </si>
  <si>
    <t>Муниципальное бюджетное общеобразовательное учреждение лицей №7</t>
  </si>
  <si>
    <t>Салимова</t>
  </si>
  <si>
    <t>Алина</t>
  </si>
  <si>
    <t>Марселевна</t>
  </si>
  <si>
    <t xml:space="preserve">Бюджетное учреждение общеобразовательная школа-интернат Удмуртской Республики "Республиканский лицей-интернат" </t>
  </si>
  <si>
    <t>Удмуртская Республика (Код субъекта: 18)</t>
  </si>
  <si>
    <t xml:space="preserve">Ижевск </t>
  </si>
  <si>
    <t>Уткин</t>
  </si>
  <si>
    <t>Павел</t>
  </si>
  <si>
    <t>Романович</t>
  </si>
  <si>
    <t>Государственное бюджетное общеобразовательное учреждение города Москвы "Школа № 1568 имени Пабло Неруды"</t>
  </si>
  <si>
    <t>Гун</t>
  </si>
  <si>
    <t>Даниил</t>
  </si>
  <si>
    <t>Государственное бюджетное образовательное учреждение Школа №57</t>
  </si>
  <si>
    <t>Полищук</t>
  </si>
  <si>
    <t xml:space="preserve">Дмитриевич </t>
  </si>
  <si>
    <t>Зудин</t>
  </si>
  <si>
    <t>ГАОУ города Москвы  "Школа №1518"</t>
  </si>
  <si>
    <t>Скрипак</t>
  </si>
  <si>
    <t xml:space="preserve">Евгений </t>
  </si>
  <si>
    <t xml:space="preserve">Алексеевич </t>
  </si>
  <si>
    <t>МОУ Гимназия "Дмитров"</t>
  </si>
  <si>
    <t xml:space="preserve">Дмитров </t>
  </si>
  <si>
    <t>Скворцова</t>
  </si>
  <si>
    <t>Михайловна</t>
  </si>
  <si>
    <t>Государственное бюджетное общеобразовательное учреждение города Москвы "Школа № 218"</t>
  </si>
  <si>
    <t>Шуйский</t>
  </si>
  <si>
    <t>Денис</t>
  </si>
  <si>
    <t>Бондарев</t>
  </si>
  <si>
    <t>Михаил</t>
  </si>
  <si>
    <t>ЧУ СОШ "Столичный-КИТ"</t>
  </si>
  <si>
    <t>г.Одинцово</t>
  </si>
  <si>
    <t>Гагин</t>
  </si>
  <si>
    <t>Андрей</t>
  </si>
  <si>
    <t>Анатольевич</t>
  </si>
  <si>
    <t>Государственное кадетское образовательное учреждение "Кадетская школа - интернат №1"</t>
  </si>
  <si>
    <t>Мовсисян</t>
  </si>
  <si>
    <t>Артём</t>
  </si>
  <si>
    <t>Котяков</t>
  </si>
  <si>
    <t>Антонович</t>
  </si>
  <si>
    <t>Столярова</t>
  </si>
  <si>
    <t>Денисовна</t>
  </si>
  <si>
    <t>Государственное бюджетное общеобразовательное учреждение города Москвы "Школа № 1535"</t>
  </si>
  <si>
    <t>Иосида</t>
  </si>
  <si>
    <t>Елизавета</t>
  </si>
  <si>
    <t>-</t>
  </si>
  <si>
    <t>Коростелев</t>
  </si>
  <si>
    <t>Евгеньевич</t>
  </si>
  <si>
    <t>Очев</t>
  </si>
  <si>
    <t>Аркадьевич</t>
  </si>
  <si>
    <t>Сухорученкова</t>
  </si>
  <si>
    <t>Анатольевна</t>
  </si>
  <si>
    <t>Государственное бюджетное образовательное учреждение "Лицей Вторая школа"</t>
  </si>
  <si>
    <t>Аюпов</t>
  </si>
  <si>
    <t>Роман</t>
  </si>
  <si>
    <t>Ермаков</t>
  </si>
  <si>
    <t>Артур</t>
  </si>
  <si>
    <t>Мамлеева</t>
  </si>
  <si>
    <t>Лина</t>
  </si>
  <si>
    <t>Тагировна</t>
  </si>
  <si>
    <t xml:space="preserve">Государственное бюджетное учреждение города Москвы "Лицей "Вторая школа" </t>
  </si>
  <si>
    <t>Поверенова</t>
  </si>
  <si>
    <t>Владимировна</t>
  </si>
  <si>
    <t>Лавлинский</t>
  </si>
  <si>
    <t>Денисович</t>
  </si>
  <si>
    <t>МБОУ Лицей №8</t>
  </si>
  <si>
    <t>Татарников</t>
  </si>
  <si>
    <t>Муниципальное автономное общеобразовательное учреждение Домодедовская средняя общеобразовательная школа №8</t>
  </si>
  <si>
    <t>Лобанов</t>
  </si>
  <si>
    <t>Илья</t>
  </si>
  <si>
    <t>Махаев</t>
  </si>
  <si>
    <t>Дмитрий</t>
  </si>
  <si>
    <t>Иванов</t>
  </si>
  <si>
    <t>Юрьевич</t>
  </si>
  <si>
    <t>Муниципальное бюджетное общеобразовательное учреждение Лицей №1</t>
  </si>
  <si>
    <t>Хайбрахманов</t>
  </si>
  <si>
    <t>Радикович</t>
  </si>
  <si>
    <t>Охотин</t>
  </si>
  <si>
    <t>Васильевич</t>
  </si>
  <si>
    <t xml:space="preserve">Муниципальное бюджетное общеобразовательное учреждение города Костромы "Лицей №17" </t>
  </si>
  <si>
    <t>Костромская область (Код субъекта: 44)</t>
  </si>
  <si>
    <t>Кострома</t>
  </si>
  <si>
    <t>Эшмеев</t>
  </si>
  <si>
    <t>Владиславович</t>
  </si>
  <si>
    <t>Государственное бюджетное общеобразовательное учреждение "Московская школа на Юго-Западе № 1543"</t>
  </si>
  <si>
    <t>Девятова</t>
  </si>
  <si>
    <t>Василиса</t>
  </si>
  <si>
    <t>Сергеевна</t>
  </si>
  <si>
    <t>АВТОНОМНАЯ НЕКОММЕРЧЕСКАЯ ОРГАНИЗАЦИЯ "ОБЩЕОБРАЗОВАТЕЛЬНАЯ ШКОЛА ЦЕНТРА ПЕДАГОГИЧЕСКОГО МАСТЕРСТВА"</t>
  </si>
  <si>
    <t>Худеев</t>
  </si>
  <si>
    <t xml:space="preserve">Руслан </t>
  </si>
  <si>
    <t xml:space="preserve">Ильич </t>
  </si>
  <si>
    <t>Цыпченко</t>
  </si>
  <si>
    <t>Белгородская область (Код субъекта: 31)</t>
  </si>
  <si>
    <t>Белгород</t>
  </si>
  <si>
    <t>Мухортов</t>
  </si>
  <si>
    <t>Петр</t>
  </si>
  <si>
    <t>Павлович</t>
  </si>
  <si>
    <t xml:space="preserve">Кривенко </t>
  </si>
  <si>
    <t xml:space="preserve">Дмитрий </t>
  </si>
  <si>
    <t xml:space="preserve">Андреевич </t>
  </si>
  <si>
    <t>ГБОУ школа 2101</t>
  </si>
  <si>
    <t>Байдина</t>
  </si>
  <si>
    <t>Аделина</t>
  </si>
  <si>
    <t>Лицей Финансового университета при Правительстве РФ г Москва</t>
  </si>
  <si>
    <t>Дубова</t>
  </si>
  <si>
    <t>Марина</t>
  </si>
  <si>
    <t>Муниципальное бюджетное образовательное учреждение средняя общеобразовательная школа №1 с углубленным изучением отдельных предметов</t>
  </si>
  <si>
    <t>Пантелеев</t>
  </si>
  <si>
    <t>Леонид</t>
  </si>
  <si>
    <t>Государственное бюджетное общеобразовательное учреждение города Москвы "Школа № 1279 "Эврика"</t>
  </si>
  <si>
    <t>Данилин</t>
  </si>
  <si>
    <t>Олег</t>
  </si>
  <si>
    <t>Костюк</t>
  </si>
  <si>
    <t>Новая Усмань</t>
  </si>
  <si>
    <t>Нефедова</t>
  </si>
  <si>
    <t>Государственное бюджетное общеобразовательное учреждение Школа № 67</t>
  </si>
  <si>
    <t>Токарев</t>
  </si>
  <si>
    <t>Виктор</t>
  </si>
  <si>
    <t>Абросимов</t>
  </si>
  <si>
    <t>Курсакова</t>
  </si>
  <si>
    <t>Андреевна</t>
  </si>
  <si>
    <t>Мытищи</t>
  </si>
  <si>
    <t xml:space="preserve">Аитов </t>
  </si>
  <si>
    <t>Мурат</t>
  </si>
  <si>
    <t>Ниязович</t>
  </si>
  <si>
    <t>ГБОУ школа № 57</t>
  </si>
  <si>
    <t>Еремин</t>
  </si>
  <si>
    <t>Муниципальное образовательное учреждение Средняя общеообразовательная школа №3 с углубленным изучением отдельных предметов</t>
  </si>
  <si>
    <t>Егорьевск</t>
  </si>
  <si>
    <t>Манджиев</t>
  </si>
  <si>
    <t>Данил</t>
  </si>
  <si>
    <t>Вадимович</t>
  </si>
  <si>
    <t>Специализированный учебно-научный центр (факультет) — школа-интернат имени А.Н. Колмогорова Московского государственного университета имени М.В. Ломоносова</t>
  </si>
  <si>
    <t xml:space="preserve">Школьников </t>
  </si>
  <si>
    <t>Государственное бюджетное образовательное учреждение города Москвы "Пятьдесят седьмая школа"</t>
  </si>
  <si>
    <t>Панов</t>
  </si>
  <si>
    <t>Государственное бюджетное общеобразовательное учреждение города Москвы "Школа № 57"</t>
  </si>
  <si>
    <t>город</t>
  </si>
  <si>
    <t>Будников</t>
  </si>
  <si>
    <t xml:space="preserve">Александр </t>
  </si>
  <si>
    <t xml:space="preserve">Владимирович </t>
  </si>
  <si>
    <t>Муниципальное бюджетное общеобразовательное учреждение лицей 7</t>
  </si>
  <si>
    <t xml:space="preserve">Воронеж </t>
  </si>
  <si>
    <t>Припузова</t>
  </si>
  <si>
    <t>Ксения</t>
  </si>
  <si>
    <t xml:space="preserve">Вячеславовна </t>
  </si>
  <si>
    <t xml:space="preserve">Лицей Финансового университета при правительстве РФ </t>
  </si>
  <si>
    <t>Журавлев</t>
  </si>
  <si>
    <t>Государственное бюджетное общеобразовательное учреждение города Москвы "Школа № 1547"</t>
  </si>
  <si>
    <t>Горбенко</t>
  </si>
  <si>
    <t>Игорь</t>
  </si>
  <si>
    <t>Метелицина</t>
  </si>
  <si>
    <t>Донской</t>
  </si>
  <si>
    <t>Государственное бюджетное общеобразовательное учреждение города Москвы «Школа № 2086»</t>
  </si>
  <si>
    <t>Бобрик</t>
  </si>
  <si>
    <t>Муниципальное бюджетное образовательное учреждение Лицей №15</t>
  </si>
  <si>
    <t>Химки</t>
  </si>
  <si>
    <t>Трофимов</t>
  </si>
  <si>
    <t>Владимирович</t>
  </si>
  <si>
    <t>Березин</t>
  </si>
  <si>
    <t xml:space="preserve">Государственное бюджетное общеобразовательное учреждение города Москвы "Школа "Содружество" </t>
  </si>
  <si>
    <t>Осипов</t>
  </si>
  <si>
    <t>Муниципальное бюджетное образовательное учреждение лицей «Технико – экономический»</t>
  </si>
  <si>
    <t>Краснодарский край (Код субъекта: 23)</t>
  </si>
  <si>
    <t>Новороссийск</t>
  </si>
  <si>
    <t>Медведев</t>
  </si>
  <si>
    <t>Муниципальное образовательное учреждение лицей 7</t>
  </si>
  <si>
    <t>Галиева</t>
  </si>
  <si>
    <t>Элина</t>
  </si>
  <si>
    <t>ФГОБУ Финансовый Университет при Правительстве РФ</t>
  </si>
  <si>
    <t>Кирюшина</t>
  </si>
  <si>
    <t>Мария</t>
  </si>
  <si>
    <t>Муниципальное Бюджетное Учреждение "Лицей №19"</t>
  </si>
  <si>
    <t>Самарская область (Код субъекта: 63)</t>
  </si>
  <si>
    <t>Тольятти</t>
  </si>
  <si>
    <t>Себельдин</t>
  </si>
  <si>
    <t>Куликов</t>
  </si>
  <si>
    <t>Владислав</t>
  </si>
  <si>
    <t xml:space="preserve">Подосенов </t>
  </si>
  <si>
    <t xml:space="preserve">Тимофей </t>
  </si>
  <si>
    <t xml:space="preserve">Олегович </t>
  </si>
  <si>
    <t>Государственное бюджетное общеобразовательное учреждение города Москвы "Школа Марьина Роща имени В.Ф. Орлова"</t>
  </si>
  <si>
    <t>Соболев</t>
  </si>
  <si>
    <t>Артем</t>
  </si>
  <si>
    <t>Автономная некоммерческая организация "Общеобразовательная школа Центра педагогического мастерства"</t>
  </si>
  <si>
    <t>Куцев</t>
  </si>
  <si>
    <t>Максимович</t>
  </si>
  <si>
    <t>Зеленоград</t>
  </si>
  <si>
    <t>Амина</t>
  </si>
  <si>
    <t>Логинов</t>
  </si>
  <si>
    <t xml:space="preserve">Андрей </t>
  </si>
  <si>
    <t>Николаевич</t>
  </si>
  <si>
    <t xml:space="preserve">Александрович </t>
  </si>
  <si>
    <t>Полина</t>
  </si>
  <si>
    <t>Республика Татарстан (Татарстан) (Код субъекта: 16)</t>
  </si>
  <si>
    <t>Александра</t>
  </si>
  <si>
    <t>Вячеславовна</t>
  </si>
  <si>
    <t>Арсений</t>
  </si>
  <si>
    <t>Игоревич</t>
  </si>
  <si>
    <t>Иван</t>
  </si>
  <si>
    <t>Юлия</t>
  </si>
  <si>
    <t xml:space="preserve">Муниципальное автономное общеобразовательное учреждение "Лицей №10" г. Перми </t>
  </si>
  <si>
    <t>Пермский край (Код субъекта: 59)</t>
  </si>
  <si>
    <t>Пермь</t>
  </si>
  <si>
    <t>Кристина</t>
  </si>
  <si>
    <t>Валерия</t>
  </si>
  <si>
    <t>Кудринская</t>
  </si>
  <si>
    <t>Наталья</t>
  </si>
  <si>
    <t>МАОУ "Гимназия №31"</t>
  </si>
  <si>
    <t>Кузнецова</t>
  </si>
  <si>
    <t>Милена</t>
  </si>
  <si>
    <t>Муниципальное бюджетное общеобразовательное учреждение «Гимназия №17» г.Перми</t>
  </si>
  <si>
    <t>Левакова</t>
  </si>
  <si>
    <t>Оксана</t>
  </si>
  <si>
    <t>Ижевск</t>
  </si>
  <si>
    <t>Лопатовский</t>
  </si>
  <si>
    <t>Муниципальное автономное общеобразовательное учреждение Средняя общеобразовательная школа № 1 р.п. Чишмы</t>
  </si>
  <si>
    <t>Чишмы</t>
  </si>
  <si>
    <t xml:space="preserve">Плотников </t>
  </si>
  <si>
    <t>Государственное Бюджетное Образовательное Учреждение Экономико - Математический Лицей 29</t>
  </si>
  <si>
    <t>Соковиков</t>
  </si>
  <si>
    <t>ГОСУДАРСТВЕННОЕ БЮДЖЕТНОЕ ОБЩЕОБРАЗОВАТЕЛЬНОЕ УЧРЕЖДЕНИЕ УДМУРТСКОЙ РЕСПУБЛИКИ "ЭКОНОМИКО-МАТЕМАТИЧЕСКИЙ ЛИЦЕЙ № 29"</t>
  </si>
  <si>
    <t>Дарья</t>
  </si>
  <si>
    <t>Муниципальное автономное общеобразовательное учреждение "Лицей №10" г. Перми</t>
  </si>
  <si>
    <t>Чулкова</t>
  </si>
  <si>
    <t>Софья</t>
  </si>
  <si>
    <t>Валерьевна</t>
  </si>
  <si>
    <t>Шевченко</t>
  </si>
  <si>
    <t>Матвей</t>
  </si>
  <si>
    <t>Государственное Бюджетное Общеобразовательное Учреждение "Экономико-математический лицей №29"</t>
  </si>
  <si>
    <t>Шмелева</t>
  </si>
  <si>
    <t>Алцыбеев</t>
  </si>
  <si>
    <t>Семен</t>
  </si>
  <si>
    <t>Кировское областное государственное общеобразовательное автономное учреждение «Кировский физико-математический лицей»</t>
  </si>
  <si>
    <t>Кировская область (Код субъекта: 43)</t>
  </si>
  <si>
    <t>Киров</t>
  </si>
  <si>
    <t>Бабурина</t>
  </si>
  <si>
    <t>Виталина</t>
  </si>
  <si>
    <t>Кировское областное государственное общеобразовательное автономное учреждение "Кировский экономико-правовой лицей</t>
  </si>
  <si>
    <t>Черненко</t>
  </si>
  <si>
    <t>Станислав</t>
  </si>
  <si>
    <t>Кировское государственное общеобразовательное автономное учреждение "Кировский экономико-правовой лицей"</t>
  </si>
  <si>
    <t xml:space="preserve">Валерия </t>
  </si>
  <si>
    <t>Краевое государственное бюджетное общеобразовательное учреждение "Бийский лицей - интернат Алтайского края"</t>
  </si>
  <si>
    <t>Алтайский край (Код субъекта: 22)</t>
  </si>
  <si>
    <t xml:space="preserve">Бийск </t>
  </si>
  <si>
    <t>Бийск</t>
  </si>
  <si>
    <t>Дьяченко</t>
  </si>
  <si>
    <t>Каюшкин</t>
  </si>
  <si>
    <t>Мирон</t>
  </si>
  <si>
    <t>Адамцева</t>
  </si>
  <si>
    <t>Муниципальное автономное общеобразовательное учреждение «Гимназия № 1» г. Канска</t>
  </si>
  <si>
    <t>Красноярский край (Код субъекта: 24)</t>
  </si>
  <si>
    <t>Канск</t>
  </si>
  <si>
    <t>Красноярск</t>
  </si>
  <si>
    <t>Иванова</t>
  </si>
  <si>
    <t>Константиновна</t>
  </si>
  <si>
    <t>Муниципальное автономное общеобразовательное учреждение «Гимназия № 13 «Академ»</t>
  </si>
  <si>
    <t>Попова</t>
  </si>
  <si>
    <t>Муниципальное автономное общеобразовательное учреждение Красноярская университетская гимназия №1 - Универс</t>
  </si>
  <si>
    <t>Рязанцева</t>
  </si>
  <si>
    <t>Муниципальное бюджетное общеобразовательное учреждение «Средняя общеобразовательная школа № 10 с углубленным изучением отдельных предметов имени академика Ю.А. Овчинникова»</t>
  </si>
  <si>
    <t>г. Красноярск</t>
  </si>
  <si>
    <t>Александр</t>
  </si>
  <si>
    <t>Абдуллина</t>
  </si>
  <si>
    <t>Найля</t>
  </si>
  <si>
    <t>Марсовна</t>
  </si>
  <si>
    <t>Муниципальное автономное общеобразовательное учреждение "Лицей № 6"</t>
  </si>
  <si>
    <t>Миасс</t>
  </si>
  <si>
    <t>Алексеев</t>
  </si>
  <si>
    <t>Артемьевич</t>
  </si>
  <si>
    <t>Специализированный учебно-научный центр ФГАОУ ВО «Уральский федеральный  университет имени первого Президента России Б.Н. Ельцина»Уральского</t>
  </si>
  <si>
    <t>Свердловская область (Код субъекта: 66)</t>
  </si>
  <si>
    <t>Екатеринбург</t>
  </si>
  <si>
    <t>Васильев</t>
  </si>
  <si>
    <t>Лев</t>
  </si>
  <si>
    <t>Станиславович</t>
  </si>
  <si>
    <t>Специализированный учебно-научный центр федерального государственного автономного образовательного учреждения высшего образования «Уральский федеральный университет имени первого Президента России Б.Н. Ельцина»</t>
  </si>
  <si>
    <t>Гордиевских</t>
  </si>
  <si>
    <t>Аднреевич</t>
  </si>
  <si>
    <t>СУНЦ УрФУ</t>
  </si>
  <si>
    <t>г. Екатеринбург</t>
  </si>
  <si>
    <t>Заев</t>
  </si>
  <si>
    <t>Михайлович</t>
  </si>
  <si>
    <t>Специализированный учебно-научный центр федерального государственного автономного образовательного учреждения высшего профессионального образования «Уральский федеральный университет имени первого Президента России Б.Н.Ельцина»</t>
  </si>
  <si>
    <t>Клепинин</t>
  </si>
  <si>
    <t>Муниципальное автономное общеобразовательное учреждение Артемовского городского округа «Средняя общеобразовательная школа № 56 с углубленным изучением отдельных предметов»</t>
  </si>
  <si>
    <t>Артёмовский</t>
  </si>
  <si>
    <t>Кондратьев</t>
  </si>
  <si>
    <t>Верхняя Пышма</t>
  </si>
  <si>
    <t xml:space="preserve">Екатеринбург </t>
  </si>
  <si>
    <t>Ангелина</t>
  </si>
  <si>
    <t>Лузина</t>
  </si>
  <si>
    <t>Максимовна</t>
  </si>
  <si>
    <t>Муниципальное автономное общеобразовательное учреждение "Гимназия"</t>
  </si>
  <si>
    <t>Новоуральск</t>
  </si>
  <si>
    <t>Миленин</t>
  </si>
  <si>
    <t>Петрович</t>
  </si>
  <si>
    <t>Специализированный учебно-научный центр Уральского федерального университета (СУНЦ УрФУ)</t>
  </si>
  <si>
    <t>Орлов</t>
  </si>
  <si>
    <t>Шуляк</t>
  </si>
  <si>
    <t>Муниципальное автономное общеобразовательное учреждение Лицей № 130</t>
  </si>
  <si>
    <t>Регион</t>
  </si>
  <si>
    <t>Коммунального государственного учреждения "Лицей №2" акимата города Караганды государственного учреждения «Отдел образования города Караганды»</t>
  </si>
  <si>
    <t>Казахстан</t>
  </si>
  <si>
    <t>Карагандинская область</t>
  </si>
  <si>
    <t>Караганда</t>
  </si>
  <si>
    <t>Иваненко</t>
  </si>
  <si>
    <t xml:space="preserve">Комуннальное государственно учреждение "Специализированная школа-лицей-интернат Информационных технологий" акимата города Караганды госудраственного учреждения "Отдел образования города Караганды" </t>
  </si>
  <si>
    <t>Мусина</t>
  </si>
  <si>
    <t>Камила</t>
  </si>
  <si>
    <t>Руслановна</t>
  </si>
  <si>
    <t>Серикова</t>
  </si>
  <si>
    <t>Асем</t>
  </si>
  <si>
    <t>Мадениетовна</t>
  </si>
  <si>
    <t>Усов</t>
  </si>
  <si>
    <t xml:space="preserve">Евгеньевич </t>
  </si>
  <si>
    <t>Коммунальное государственное учреждение "Лицей №2" акимата города Караганды государственного учреждения «Отдел образования города Караганды»</t>
  </si>
  <si>
    <t>Балаш</t>
  </si>
  <si>
    <t>Баранов</t>
  </si>
  <si>
    <t>Николаевна</t>
  </si>
  <si>
    <t>София</t>
  </si>
  <si>
    <t>Варвара</t>
  </si>
  <si>
    <t>Исмаилов</t>
  </si>
  <si>
    <t>Айюб</t>
  </si>
  <si>
    <t>Алигисматович</t>
  </si>
  <si>
    <t>Муниципальное автономное общеобразовательное учреждение «Средняя общеобразовательная школа № 145 с углубленным изучением экономики, английского языка, математики, информатики «Экономическая школа» г. Перми</t>
  </si>
  <si>
    <t>Каменев</t>
  </si>
  <si>
    <t>Колесников</t>
  </si>
  <si>
    <t>Вячеславович</t>
  </si>
  <si>
    <t>Муниципальное автономное общеобразовательное учреждение Средняя общеобразовательная школа № 1 р.п. Чишмы муниципального района Чишминский район Республики Башкортостан</t>
  </si>
  <si>
    <t>Косых</t>
  </si>
  <si>
    <t>Кузьмина</t>
  </si>
  <si>
    <t>Вадимовна</t>
  </si>
  <si>
    <t>Леухина</t>
  </si>
  <si>
    <t>Игоревна</t>
  </si>
  <si>
    <t xml:space="preserve">Марутянц </t>
  </si>
  <si>
    <t xml:space="preserve">Альбертовна </t>
  </si>
  <si>
    <t>Муниципальное Автономное Образовательное Учреждение Лицей №10 г. Перми при Государственном университете Высшей Школы Экономики</t>
  </si>
  <si>
    <t>Махмутов</t>
  </si>
  <si>
    <t>Степан</t>
  </si>
  <si>
    <t xml:space="preserve">Муниципальное автономное образовательное учреждение "Лицей №10" </t>
  </si>
  <si>
    <t>Мишина</t>
  </si>
  <si>
    <t>Муниципальное автономное общеобразовательное учреждение "Лицей №10"</t>
  </si>
  <si>
    <t>МАОУ Лицей №10 г. Перми</t>
  </si>
  <si>
    <t>Новиков</t>
  </si>
  <si>
    <t>Константинович</t>
  </si>
  <si>
    <t>Муниципальное автономное общеобразовательное учреждение "Лицей 10"</t>
  </si>
  <si>
    <t>Пигасова</t>
  </si>
  <si>
    <t xml:space="preserve">Попова </t>
  </si>
  <si>
    <t>Диана</t>
  </si>
  <si>
    <t xml:space="preserve">Пермь </t>
  </si>
  <si>
    <t>Павловна</t>
  </si>
  <si>
    <t xml:space="preserve">Смольякова </t>
  </si>
  <si>
    <t>Муниципальное автономное образовательное учреждение "Лицей 10" г. Перми</t>
  </si>
  <si>
    <t xml:space="preserve">Полина </t>
  </si>
  <si>
    <t xml:space="preserve">Владимировна </t>
  </si>
  <si>
    <t xml:space="preserve">Анастасия </t>
  </si>
  <si>
    <t xml:space="preserve">Сергеевна </t>
  </si>
  <si>
    <t>Третьякова</t>
  </si>
  <si>
    <t>Федонюк</t>
  </si>
  <si>
    <t>Гордей</t>
  </si>
  <si>
    <t>Яшунина</t>
  </si>
  <si>
    <t>Ежова</t>
  </si>
  <si>
    <t xml:space="preserve">Илалов </t>
  </si>
  <si>
    <t xml:space="preserve">Эдуардович </t>
  </si>
  <si>
    <t xml:space="preserve">Муниципальное автономное общеобразовательное учреждение Средняя общеобразовательная школа № 1 р.п. Чишмы муниципального района Чишминский район Республики Башкортостан </t>
  </si>
  <si>
    <t>Юрьевна</t>
  </si>
  <si>
    <t>Лазукова</t>
  </si>
  <si>
    <t>Муниципальное автономное общеобразовательное учреждение " Лицей 10"</t>
  </si>
  <si>
    <t>Ирина</t>
  </si>
  <si>
    <t>Малышева</t>
  </si>
  <si>
    <t>Алиса</t>
  </si>
  <si>
    <t>Алсу</t>
  </si>
  <si>
    <t>Дамировна</t>
  </si>
  <si>
    <t xml:space="preserve">Муниципальное автономное общеобразовательное учреждение средняя общеобразовательная школа </t>
  </si>
  <si>
    <t xml:space="preserve">Чишмы </t>
  </si>
  <si>
    <t>Олейниченко</t>
  </si>
  <si>
    <t>Олеся</t>
  </si>
  <si>
    <t>Хчоян</t>
  </si>
  <si>
    <t>Вильсон</t>
  </si>
  <si>
    <t>Амаякович</t>
  </si>
  <si>
    <t>Приморский край (Код субъекта: 25)</t>
  </si>
  <si>
    <t>Даянова</t>
  </si>
  <si>
    <t>Дилара</t>
  </si>
  <si>
    <t>Муниципальное автономное общеобразовательное учреждение Средняя общеобразовательная школа №1 Чишминского района</t>
  </si>
  <si>
    <t>Карачурина</t>
  </si>
  <si>
    <t>Изалия</t>
  </si>
  <si>
    <t>Ильдаровна</t>
  </si>
  <si>
    <t>Муниципальное автономное общеобразователььное учреждение Средняя образовательная школа 1</t>
  </si>
  <si>
    <t>Ломаев</t>
  </si>
  <si>
    <t>Семён</t>
  </si>
  <si>
    <t>Николай</t>
  </si>
  <si>
    <t>Минеев</t>
  </si>
  <si>
    <t>Парамонова</t>
  </si>
  <si>
    <t>Трутнева</t>
  </si>
  <si>
    <t>Муниципальное автономное общеобразовательное учреждение «Экономическая школа №145» города Перми</t>
  </si>
  <si>
    <t>Гайнетдинов</t>
  </si>
  <si>
    <t>Ян</t>
  </si>
  <si>
    <t>Рашидович</t>
  </si>
  <si>
    <t>Игнатов</t>
  </si>
  <si>
    <t>Шляпин</t>
  </si>
  <si>
    <t>Якушев</t>
  </si>
  <si>
    <t xml:space="preserve">Андреева </t>
  </si>
  <si>
    <t>Гаврилин</t>
  </si>
  <si>
    <t>Вячеслав</t>
  </si>
  <si>
    <t>Артемович</t>
  </si>
  <si>
    <t>Еникеева</t>
  </si>
  <si>
    <t>Карина</t>
  </si>
  <si>
    <t xml:space="preserve">Романовна </t>
  </si>
  <si>
    <t xml:space="preserve">Валерьевна </t>
  </si>
  <si>
    <t>Елена</t>
  </si>
  <si>
    <t>Романовна</t>
  </si>
  <si>
    <t>Марк</t>
  </si>
  <si>
    <t>Яна</t>
  </si>
  <si>
    <t>Батракова</t>
  </si>
  <si>
    <t>Камилла</t>
  </si>
  <si>
    <t>Беляева</t>
  </si>
  <si>
    <t>Витальевич</t>
  </si>
  <si>
    <t xml:space="preserve">Ростовцева </t>
  </si>
  <si>
    <t>Колпаков</t>
  </si>
  <si>
    <t>Лобыкин</t>
  </si>
  <si>
    <t>Юрий</t>
  </si>
  <si>
    <t>г. Бийск</t>
  </si>
  <si>
    <t>Павлова</t>
  </si>
  <si>
    <t>Пушкин</t>
  </si>
  <si>
    <t>Всеволод</t>
  </si>
  <si>
    <t>Пшеничник</t>
  </si>
  <si>
    <t>Ревенко</t>
  </si>
  <si>
    <t>Айнулин</t>
  </si>
  <si>
    <t>Савелий</t>
  </si>
  <si>
    <t>Лимонова</t>
  </si>
  <si>
    <t>Наумов</t>
  </si>
  <si>
    <t>Кировское областное государственное общеобразовательное автономное учреждение "Кировский экономико-правовой лицей"</t>
  </si>
  <si>
    <t>Пасынков</t>
  </si>
  <si>
    <t>Муниципальное бюджетное общеобразовательное учреждение Средняя общеобразовательная школа № 15"</t>
  </si>
  <si>
    <t>Глазов</t>
  </si>
  <si>
    <t xml:space="preserve">Пушкарева </t>
  </si>
  <si>
    <t xml:space="preserve">Кировское областное государственное общеобразовательное автономное учреждение «Кировский экономико-правовой лицей» </t>
  </si>
  <si>
    <t>Фоминых</t>
  </si>
  <si>
    <t>Святослав</t>
  </si>
  <si>
    <t>Широкова</t>
  </si>
  <si>
    <t>Кировское областное государственное общеобразовательное автономное учреждение «Кировский экономико-правовой лицей»</t>
  </si>
  <si>
    <t>Омск</t>
  </si>
  <si>
    <t>Омская область (Код субъекта: 55)</t>
  </si>
  <si>
    <t>Бюджетное общеобразовательное учреждение города Омска «Лицей № 64»</t>
  </si>
  <si>
    <t>Кредин</t>
  </si>
  <si>
    <t>Бибичев</t>
  </si>
  <si>
    <t>Геннадьевич</t>
  </si>
  <si>
    <t>Бюджетное общеобразовательное учреждение Омской области «Многопрофильный образовательный центр развития одаренности №117»</t>
  </si>
  <si>
    <t>Буранбаев</t>
  </si>
  <si>
    <t>Максат</t>
  </si>
  <si>
    <t>Хаиржанович</t>
  </si>
  <si>
    <t>Каскат</t>
  </si>
  <si>
    <t>Ильин</t>
  </si>
  <si>
    <t>Станиславовна</t>
  </si>
  <si>
    <t xml:space="preserve">Костоломова </t>
  </si>
  <si>
    <t xml:space="preserve">Викторовна </t>
  </si>
  <si>
    <t>Бюджетное образовательное учреждение Омской области "Многопрофильный образовательный центр развития одарённости №117"</t>
  </si>
  <si>
    <t>Подворная</t>
  </si>
  <si>
    <t>Сидоров</t>
  </si>
  <si>
    <t xml:space="preserve">Омск </t>
  </si>
  <si>
    <t xml:space="preserve">Тихонова </t>
  </si>
  <si>
    <t xml:space="preserve">Игоревна </t>
  </si>
  <si>
    <t xml:space="preserve">Ценева </t>
  </si>
  <si>
    <t xml:space="preserve">Вероника </t>
  </si>
  <si>
    <t>Аваков</t>
  </si>
  <si>
    <t>Гимназия ТюмГУ</t>
  </si>
  <si>
    <t>Тюменская область (Код субъекта: 72)</t>
  </si>
  <si>
    <t>Тюмень</t>
  </si>
  <si>
    <t xml:space="preserve">Бочкова </t>
  </si>
  <si>
    <t xml:space="preserve">Антоновна </t>
  </si>
  <si>
    <t>СУНЦ УРФУ</t>
  </si>
  <si>
    <t>Крыленко</t>
  </si>
  <si>
    <t>Эмилия</t>
  </si>
  <si>
    <t xml:space="preserve">Муниципальное автономное образовательное учреждение Политехническая гимназия </t>
  </si>
  <si>
    <t>Нижний Тагил</t>
  </si>
  <si>
    <t>Лапаткин</t>
  </si>
  <si>
    <t>Муниципальное бюджетное образовательное учреждение "Физико-Математический лицей № 31"</t>
  </si>
  <si>
    <t>Челябинск</t>
  </si>
  <si>
    <t>Шумилов</t>
  </si>
  <si>
    <t>Муниципальное бюджетное общеобразовательное учреждение "Лицей №11 г.Челябинска"</t>
  </si>
  <si>
    <t>Максимова</t>
  </si>
  <si>
    <t>Муниципальное Бюджетное Общеобразовательное Учреждение "Физико-Математический Лицей № 31 города Челябинска"</t>
  </si>
  <si>
    <t>Поплавский</t>
  </si>
  <si>
    <t>Муниципальное бюджетное общеобразовательное учреждение "Физико-математический лицей №31"</t>
  </si>
  <si>
    <t>Бердышев</t>
  </si>
  <si>
    <t xml:space="preserve">Никита </t>
  </si>
  <si>
    <t>Муниципальное автономное общеобразовательное учреждение Гимназия №9</t>
  </si>
  <si>
    <t>Потатуркин</t>
  </si>
  <si>
    <t>Муниципальное бюджетное общеобразовательное учреждение «Средняя общеобразовательная школа № 73»</t>
  </si>
  <si>
    <t>Лесной</t>
  </si>
  <si>
    <t>Мариненко</t>
  </si>
  <si>
    <t>МАОУ СШ №145</t>
  </si>
  <si>
    <t>Марков</t>
  </si>
  <si>
    <t>Муниципальное бюджетное общеобразовательное учреждение средняя школа с углубленным изучением отдельных предметов №7</t>
  </si>
  <si>
    <t>Рукосуев</t>
  </si>
  <si>
    <t>Муниципальное бюджетное общеобразовательное учреждение "Гимназия №16"</t>
  </si>
  <si>
    <t>Аникутин</t>
  </si>
  <si>
    <t>МАОУ "КУГ Универс №1"</t>
  </si>
  <si>
    <t>Суханова</t>
  </si>
  <si>
    <t>Иркутская область (Код субъекта: 38)</t>
  </si>
  <si>
    <t>Иркутск</t>
  </si>
  <si>
    <t>Муниципальное казённое общеобразовательное учреждение Сузунского района "Сузунская средняя общеобразовательная школа №1"</t>
  </si>
  <si>
    <t>Новосибирская область (Код субъекта: 54)</t>
  </si>
  <si>
    <t>Сузун</t>
  </si>
  <si>
    <t>Иванович</t>
  </si>
  <si>
    <t>Викторович</t>
  </si>
  <si>
    <t>Вадим</t>
  </si>
  <si>
    <t>Таисия</t>
  </si>
  <si>
    <t>Людмила</t>
  </si>
  <si>
    <t>Викторовна</t>
  </si>
  <si>
    <t xml:space="preserve">Тепляков </t>
  </si>
  <si>
    <t>Айрапетян</t>
  </si>
  <si>
    <t>Эрик</t>
  </si>
  <si>
    <t>Гарикович</t>
  </si>
  <si>
    <t>Алмазова</t>
  </si>
  <si>
    <t>Володина</t>
  </si>
  <si>
    <t>Маргарита</t>
  </si>
  <si>
    <t>Горячкин</t>
  </si>
  <si>
    <t>Муниципальное автономное общеобразовательное учреждение "Лицей №3"</t>
  </si>
  <si>
    <t>Чувашская Республика - Чувашия (Код субъекта: 21)</t>
  </si>
  <si>
    <t>Чебоксары</t>
  </si>
  <si>
    <t>Задорожняя</t>
  </si>
  <si>
    <t>Вероника</t>
  </si>
  <si>
    <t>Сосенское</t>
  </si>
  <si>
    <t xml:space="preserve">Замуруева </t>
  </si>
  <si>
    <t xml:space="preserve">Ольга </t>
  </si>
  <si>
    <t>МОУ «СОШ №20»</t>
  </si>
  <si>
    <t xml:space="preserve">Воскресенск </t>
  </si>
  <si>
    <t>Калеткин</t>
  </si>
  <si>
    <t>Никитич</t>
  </si>
  <si>
    <t>Корольков</t>
  </si>
  <si>
    <t>Георгий</t>
  </si>
  <si>
    <t xml:space="preserve">Лосевской </t>
  </si>
  <si>
    <t>Муниципальное бюджетное общеобразовательное учреждение "Лицей №24" г. Волгодонска</t>
  </si>
  <si>
    <t>Ростовская область (Код субъекта: 61)</t>
  </si>
  <si>
    <t>Волгодонск</t>
  </si>
  <si>
    <t>Малый</t>
  </si>
  <si>
    <t>Морошкина</t>
  </si>
  <si>
    <t>Московский</t>
  </si>
  <si>
    <t>Новицкая</t>
  </si>
  <si>
    <t>Государственное бюджетное общеобразовательное учреждение города Москвы "Школа №1535"</t>
  </si>
  <si>
    <t>Пахомова</t>
  </si>
  <si>
    <t>Муниципальное общеобразовательное учреждение "Георгиевская гимназия"</t>
  </si>
  <si>
    <t>Рябичева</t>
  </si>
  <si>
    <t>Сафронов</t>
  </si>
  <si>
    <t>муниципальное общеобразовательное учреждение "Гимназия № 17 Ворошиловского района Волгограда</t>
  </si>
  <si>
    <t>Волгоградская область (Код субъекта: 34)</t>
  </si>
  <si>
    <t>Волгоград</t>
  </si>
  <si>
    <t>Семенова</t>
  </si>
  <si>
    <t>Надежда</t>
  </si>
  <si>
    <t>ГБОУ Школа 1502 при МЭИ</t>
  </si>
  <si>
    <t>Сергеев</t>
  </si>
  <si>
    <t>Государственное бюджетное общеобразовательное учреждение города Москвы "Школа № 67"</t>
  </si>
  <si>
    <t>Силантьева</t>
  </si>
  <si>
    <t>ГБОУ СОШ 444</t>
  </si>
  <si>
    <t>Шапуров</t>
  </si>
  <si>
    <t>МОУ СОШ №1 города Фрязино</t>
  </si>
  <si>
    <t>Фрязино</t>
  </si>
  <si>
    <t>Государственное автономное общеобразовательное учреждение "Школа № 1518"</t>
  </si>
  <si>
    <t>Экнигк</t>
  </si>
  <si>
    <t>Государственное бюджетное общеобразовательное учреждение города Москвы «Школа № 1539»</t>
  </si>
  <si>
    <t>Андреев</t>
  </si>
  <si>
    <t>Гуляяновская</t>
  </si>
  <si>
    <t>Жильцова</t>
  </si>
  <si>
    <t>Государственное бюджетное образовательное  учреждение школа №1409</t>
  </si>
  <si>
    <t>Ульяна</t>
  </si>
  <si>
    <t>Муниципальное общеобразовательное учреждение Рокотушинская общеобразовательная основная школа имени полного кавалера ордена Славы Н.П. Соловьева</t>
  </si>
  <si>
    <t>Ульяновская область (Код субъекта: 73)</t>
  </si>
  <si>
    <t>Рокотушка</t>
  </si>
  <si>
    <t>Государственное бюджетное общеобразовательное учреждение города Москвы "Школа № 2007 ФМШ"</t>
  </si>
  <si>
    <t>Козлова</t>
  </si>
  <si>
    <t>Витальевна</t>
  </si>
  <si>
    <t>Правдинский</t>
  </si>
  <si>
    <t xml:space="preserve">Корнилов </t>
  </si>
  <si>
    <t>Елисей</t>
  </si>
  <si>
    <t>Коровина</t>
  </si>
  <si>
    <t>Мастинен</t>
  </si>
  <si>
    <t>Матвеев</t>
  </si>
  <si>
    <t>Онофрийчук</t>
  </si>
  <si>
    <t>Муниципальное казенное общеобразовательное учреждение Рокотушинская общеобразовательная основная школа имени полного кавалера ордена Славы Н.П. Соловьева</t>
  </si>
  <si>
    <t>Фаенков</t>
  </si>
  <si>
    <t>Ильич</t>
  </si>
  <si>
    <t>Нижний Новгород</t>
  </si>
  <si>
    <t>Шилова</t>
  </si>
  <si>
    <t xml:space="preserve">Ахмадеев </t>
  </si>
  <si>
    <t>Тимур</t>
  </si>
  <si>
    <t xml:space="preserve">Айдарович </t>
  </si>
  <si>
    <t xml:space="preserve">ОАНО Летово </t>
  </si>
  <si>
    <t>Кулиева</t>
  </si>
  <si>
    <t>Эмильевна</t>
  </si>
  <si>
    <t>Ковалев</t>
  </si>
  <si>
    <t>Муниципальное автономное образовательное учреждение Лицей инновационных технологий 36 города Набережные Челны Республики Татарстан</t>
  </si>
  <si>
    <t>Набережные Челны</t>
  </si>
  <si>
    <t>Шахиди</t>
  </si>
  <si>
    <t>Рустам</t>
  </si>
  <si>
    <t>Табризрвич</t>
  </si>
  <si>
    <t>ГБОУ «Курчатовская школа»</t>
  </si>
  <si>
    <t>Глухов</t>
  </si>
  <si>
    <t>Рафиков</t>
  </si>
  <si>
    <t>Риналь</t>
  </si>
  <si>
    <t>Раильевич</t>
  </si>
  <si>
    <t>Муниципальное общеобразовательное учреждение Рокотушинская основная школа имени полного кавалера ордена Славы Н.П. Соловьева</t>
  </si>
  <si>
    <t>Нижегородская область (Код субъекта: 52)</t>
  </si>
  <si>
    <t xml:space="preserve">Карина </t>
  </si>
  <si>
    <t>Купино</t>
  </si>
  <si>
    <t>Данила</t>
  </si>
  <si>
    <t>Новикова</t>
  </si>
  <si>
    <t>муниципальное бюджетное общеобразовательное учреждение "Средняя общеобразовательная школа № 199"</t>
  </si>
  <si>
    <t>Новосибирск</t>
  </si>
  <si>
    <t>Белоцерковская</t>
  </si>
  <si>
    <t>Муниципальное бюджетное общеобразовательное учреждение средняя общеобразовательная школа №3 Барабинского района Новосибирской области</t>
  </si>
  <si>
    <t>Барабинск</t>
  </si>
  <si>
    <t>Берш</t>
  </si>
  <si>
    <t>Муниципальное бюджетное общеобразовательное учреждение средняя общеобразовательная школа 3</t>
  </si>
  <si>
    <t>Галай</t>
  </si>
  <si>
    <t>Куликов-Гуник</t>
  </si>
  <si>
    <t xml:space="preserve">Ладесов </t>
  </si>
  <si>
    <t xml:space="preserve">Глеб </t>
  </si>
  <si>
    <t xml:space="preserve">Барабинск </t>
  </si>
  <si>
    <t>Юдина</t>
  </si>
  <si>
    <t>Барабинск Муниципальное Бюджетное Общеобразовательное Учреждение Средняя Общеобразовательная Школа №3</t>
  </si>
  <si>
    <t>Томская область (Код субъекта: 70)</t>
  </si>
  <si>
    <t>Томск</t>
  </si>
  <si>
    <t>Муниципальное бюджетное общеобразовательное учреждение средняя общеобразовательная школа «Эврика-развитие» г. Томска</t>
  </si>
  <si>
    <t>Алюкин</t>
  </si>
  <si>
    <t xml:space="preserve">Муниципальное автономное общеобразовательное учреждение Школа "Эврика -развитие" </t>
  </si>
  <si>
    <t>Мясников</t>
  </si>
  <si>
    <t>Муниципальное автономное общеобразовательное учреждение "Гуманитарный лицей города Томска"</t>
  </si>
  <si>
    <t>Толкачев</t>
  </si>
  <si>
    <t>г. Томск</t>
  </si>
  <si>
    <t>Шамардин</t>
  </si>
  <si>
    <t>Власов</t>
  </si>
  <si>
    <t>Государственное бюджетное образовательное учреждение гимназия 24 имени И. А. Крылова</t>
  </si>
  <si>
    <t xml:space="preserve">Санкт-Петербург </t>
  </si>
  <si>
    <t>Дмитренко</t>
  </si>
  <si>
    <t>Государственное бюджетное общеобразовательное учреждение гимназия № 24 имени И. А. Крылова Санкт-Петербурга</t>
  </si>
  <si>
    <t>Колбенков</t>
  </si>
  <si>
    <t>Пётр</t>
  </si>
  <si>
    <t>Государственное бюджетное образовательное учреждение №193</t>
  </si>
  <si>
    <t>Мельников</t>
  </si>
  <si>
    <t>Академическая Гимназия СПбГУ им. Д.К. Фаддеева</t>
  </si>
  <si>
    <t>Резина</t>
  </si>
  <si>
    <t>Частная Школа Взмах</t>
  </si>
  <si>
    <t>Юрахно</t>
  </si>
  <si>
    <t>Феликсович</t>
  </si>
  <si>
    <t xml:space="preserve">Муниципальное автономное общеобразовательное учреждение "Средняя Общеобразовательная Школа №1 им. Н. А. Некрасова" </t>
  </si>
  <si>
    <t>Новгородская область (Код субъекта: 53)</t>
  </si>
  <si>
    <t>Чудово</t>
  </si>
  <si>
    <t>Алексеева</t>
  </si>
  <si>
    <t xml:space="preserve">Муниципальное образовательное бюджетное учереждение Средняя Общеобразовательная Школа №5 Им.Н.О.Кривошапкина  </t>
  </si>
  <si>
    <t>Республика Саха (Якутия) (Код субъекта: 14)</t>
  </si>
  <si>
    <t xml:space="preserve">Якутск </t>
  </si>
  <si>
    <t>Муниципальное бюджетное общеобразовательное учреждение Куйбышевского района «Средняя общеобразовательная школа №3»</t>
  </si>
  <si>
    <t>Куйбышев</t>
  </si>
  <si>
    <t>Муниципальное бюджетное общеобразовательное учреждение Куйбышевского района "Средняя общеобразовательная школа №2"</t>
  </si>
  <si>
    <t xml:space="preserve">Новосибирск </t>
  </si>
  <si>
    <t>Поддубная</t>
  </si>
  <si>
    <t>Ева</t>
  </si>
  <si>
    <t>Тимошенко</t>
  </si>
  <si>
    <t xml:space="preserve">Абрамово </t>
  </si>
  <si>
    <t xml:space="preserve">Тимофеева </t>
  </si>
  <si>
    <t>Андреевка</t>
  </si>
  <si>
    <t>Ильина</t>
  </si>
  <si>
    <t>Муниципальное казенное общеобразовательное учреждение Баганская средняя общеобразовательная школа № 2 имени героя Советского Союза Андрея Григорьевича Матвиенко Баганского района Новосибирской области</t>
  </si>
  <si>
    <t>Карпова</t>
  </si>
  <si>
    <t>Нижний Новгород Муниципальное Автономное Общеобразовательное Учреждение Средняя Школа 151</t>
  </si>
  <si>
    <t>г.Нижний Новогород</t>
  </si>
  <si>
    <t>Коновалова</t>
  </si>
  <si>
    <t>Муниципальное автономное общеобразовательное учреждение "Школа №22 с углублённым изучением отдельных предметов"</t>
  </si>
  <si>
    <t xml:space="preserve">Шкарупа </t>
  </si>
  <si>
    <t>Муниципальное автономное образовательное учреждение "Школа №22 с углубленным изучением отдельных предметов"</t>
  </si>
  <si>
    <t xml:space="preserve">Нижний Новгород </t>
  </si>
  <si>
    <t>Варыханова</t>
  </si>
  <si>
    <t>Государственное бюджетное общеобразовательное учреждение Лицей - интернат "Центр одаренных детей"</t>
  </si>
  <si>
    <t>Каюмова</t>
  </si>
  <si>
    <t xml:space="preserve">Ринатовна </t>
  </si>
  <si>
    <t xml:space="preserve">Автономная некоммерческая организация общеобразовательная школа Центр Педагогического Мастерства </t>
  </si>
  <si>
    <t xml:space="preserve">Дзержинск </t>
  </si>
  <si>
    <t>Кулемина</t>
  </si>
  <si>
    <t>Лукоянов</t>
  </si>
  <si>
    <t>муниципальное бюджетное общеобразовательное учреждение города Новосибирска "Средняя общеобразовательная школа № 199"</t>
  </si>
  <si>
    <t>Дитятиев</t>
  </si>
  <si>
    <t>Зброжко</t>
  </si>
  <si>
    <t>Казакевич</t>
  </si>
  <si>
    <t>Старикова</t>
  </si>
  <si>
    <t>муниципальное бюджетное общеобразовательное учреждение города Новосибирска "Средняя общеобразовательная школа №199"</t>
  </si>
  <si>
    <t>Тиньгаева</t>
  </si>
  <si>
    <t>Тохиржонова</t>
  </si>
  <si>
    <t>Севинчой</t>
  </si>
  <si>
    <t>Комилжоновна</t>
  </si>
  <si>
    <t>Тургумбаева</t>
  </si>
  <si>
    <t>Айым</t>
  </si>
  <si>
    <t>Мамасалиевна</t>
  </si>
  <si>
    <t>Думенко</t>
  </si>
  <si>
    <t>Муниципальное бюджетное образовательное учреждение средняя общеобразовательная школа № 1</t>
  </si>
  <si>
    <t>Искитим</t>
  </si>
  <si>
    <t>Бердск</t>
  </si>
  <si>
    <t>Муниципальное автономное образовательное учреждение дополнительного образования "Центр дополнительного образования"</t>
  </si>
  <si>
    <t>Ведута</t>
  </si>
  <si>
    <t>Гордеева</t>
  </si>
  <si>
    <t>Муниципальное бюджетное общеобразовательное учреждение Маслянинская средняя общеобразовательная школа №1 Маслянинского района Новосибирской области</t>
  </si>
  <si>
    <t>Маслянино</t>
  </si>
  <si>
    <t>Дзюба</t>
  </si>
  <si>
    <t>Муниципальное автономное общеобразовательное учреждение "Лицей ИГУ" города Иркутска</t>
  </si>
  <si>
    <t>Долбова</t>
  </si>
  <si>
    <t>рп. Маслянино</t>
  </si>
  <si>
    <t>Евдокимова</t>
  </si>
  <si>
    <t>Светлана</t>
  </si>
  <si>
    <t>Молчанова</t>
  </si>
  <si>
    <t>Фридман</t>
  </si>
  <si>
    <t>Муниципальное бюджетное общеобразовательное учреждение города Новосибирска "Средняя общеобразовательная школа №199"</t>
  </si>
  <si>
    <t>Цурпал</t>
  </si>
  <si>
    <t>Муниципальное бюджетное общеобразовательное учреждение города Новосибирска «Средняя общеобразовательная школа №199»</t>
  </si>
  <si>
    <t>Шалашова</t>
  </si>
  <si>
    <t>Эльвира</t>
  </si>
  <si>
    <t>Синкина</t>
  </si>
  <si>
    <t>Муниципальное бюджетное общеобразовательное учреждение города Новосибирска "Средняя общеобразовательная школа №179"</t>
  </si>
  <si>
    <t>Барков</t>
  </si>
  <si>
    <t>Шумская</t>
  </si>
  <si>
    <t>Кулышова</t>
  </si>
  <si>
    <t>Сериков</t>
  </si>
  <si>
    <t>Муниципальное автономное общеобразовательное учреждение «Экономический лицей»</t>
  </si>
  <si>
    <t>Попов</t>
  </si>
  <si>
    <t>Фёдор</t>
  </si>
  <si>
    <t>Ястребкова</t>
  </si>
  <si>
    <t>Захаров</t>
  </si>
  <si>
    <t>Муниципальное бюджетное образовательное учреждение средняя общеобразовательная школа № 5</t>
  </si>
  <si>
    <t>Солдатов</t>
  </si>
  <si>
    <t>Эдуард</t>
  </si>
  <si>
    <t>Алёна</t>
  </si>
  <si>
    <t>Милана</t>
  </si>
  <si>
    <t>Михалкина</t>
  </si>
  <si>
    <t>Муниципальное бюджетное общеобразовательное учреждение средняя общеобразовательная школа  179</t>
  </si>
  <si>
    <t>Шагбанов</t>
  </si>
  <si>
    <t xml:space="preserve">Рамилевич </t>
  </si>
  <si>
    <t>Муниципальное бюджетное общеобразовательное учреждения №179</t>
  </si>
  <si>
    <t>Сибиркина</t>
  </si>
  <si>
    <t>Артёмовна</t>
  </si>
  <si>
    <t>Муниципальное бюджетное общеобразовательное учреждение "Средняя общеобразовательная школа №179"</t>
  </si>
  <si>
    <t>Маскалева</t>
  </si>
  <si>
    <t>Муниципальное бюджетное общеобразовательных учреждение города Новосибирск "Средняя общеобразовательных школа №179"</t>
  </si>
  <si>
    <t>Калошин</t>
  </si>
  <si>
    <t>Муниципальное бюджетное общеобразовательное учреждение города Новосибирска "Лицей №113"</t>
  </si>
  <si>
    <t>Нестерова</t>
  </si>
  <si>
    <t>Скопецкий</t>
  </si>
  <si>
    <t>МБОУ лицей №185</t>
  </si>
  <si>
    <t>Чирков</t>
  </si>
  <si>
    <t>Сергей</t>
  </si>
  <si>
    <t>Муниципальное бюджетное образовательное учреждение Лицей № 185</t>
  </si>
  <si>
    <t>Рогожникова</t>
  </si>
  <si>
    <t>Влада</t>
  </si>
  <si>
    <t>Афонасьев</t>
  </si>
  <si>
    <t>Маковлев</t>
  </si>
  <si>
    <t>Муниципальное автономное общеобразовательное учреждение «Информационно-Экономический лицей»</t>
  </si>
  <si>
    <t>Гогичашвили</t>
  </si>
  <si>
    <t>Зурабовна</t>
  </si>
  <si>
    <t>Лебедевка</t>
  </si>
  <si>
    <t>Григорьев</t>
  </si>
  <si>
    <t>Муниципальное автономное общеобразовательное учреждение города Новосибирска «Образовательный центр - гимназия № 6 «Горностай»</t>
  </si>
  <si>
    <t>Муниципальное автономное общеобразовательное учреждение Образовательный Центр "Горностай"</t>
  </si>
  <si>
    <t>Валентина</t>
  </si>
  <si>
    <t>Лазарев</t>
  </si>
  <si>
    <t>Специализированный учебно-научный центр Новосибирского государственного университета</t>
  </si>
  <si>
    <t>Лобачёв</t>
  </si>
  <si>
    <t>Муниципальное бюджетное общеобразовательное учреждение города Новосибирска "Гимназия 1"</t>
  </si>
  <si>
    <t>Муниципальное бюджетное общеобразовательное учреждение города Новосибирска "Лицей № 130 имени академика М. А. Лаврентьева"</t>
  </si>
  <si>
    <t>муниципальное автономное общеобразовательное учреждение «Гимназия № 14 управления, экономики и права»</t>
  </si>
  <si>
    <t>Филиппов</t>
  </si>
  <si>
    <t>Муниципальное бюджетное общеобразовательное учреждение города Новосибирска «Гимназия № 1»</t>
  </si>
  <si>
    <t>Харьков</t>
  </si>
  <si>
    <t>Хроменко</t>
  </si>
  <si>
    <t>Чеботарева</t>
  </si>
  <si>
    <t>Гнездилов</t>
  </si>
  <si>
    <t>Муниципальное бюджетное общеобразовательное учреждение города Новосибирска "Средняя общеобразовательная школа №3"</t>
  </si>
  <si>
    <t>Русакова</t>
  </si>
  <si>
    <t>Муниципальное автономное общеобразовательное учреждение «Средняя общеобразовательная школа №9г</t>
  </si>
  <si>
    <t>Ефименко</t>
  </si>
  <si>
    <t>Юшина</t>
  </si>
  <si>
    <t>Журавлёва</t>
  </si>
  <si>
    <t>Волга</t>
  </si>
  <si>
    <t>Святославович</t>
  </si>
  <si>
    <t>Новосибирск - МАОУ Гимназия №15 "Содружество"</t>
  </si>
  <si>
    <t>Демченко</t>
  </si>
  <si>
    <t>Детиненко</t>
  </si>
  <si>
    <t>Даниилович</t>
  </si>
  <si>
    <t>Колодная</t>
  </si>
  <si>
    <t>Конторов</t>
  </si>
  <si>
    <t>Костромин</t>
  </si>
  <si>
    <t>Муниципальное автономное общеобразовательное учреждение “Информационно-экономический лицей»</t>
  </si>
  <si>
    <t>Муниципальное бюджетное общеобразовательное учреждение "Гимназия №1"</t>
  </si>
  <si>
    <t>г. Новосибирск</t>
  </si>
  <si>
    <t>Лиханов</t>
  </si>
  <si>
    <t>Петрушов</t>
  </si>
  <si>
    <t>Сарафонова</t>
  </si>
  <si>
    <t>Шишов</t>
  </si>
  <si>
    <t>Маковлева</t>
  </si>
  <si>
    <t>Мотина</t>
  </si>
  <si>
    <t>Муниципальное бюджетное общеобразовательное учреждение города Новосибирска «Инженерный лицей Новосибирского государственного технического университета»</t>
  </si>
  <si>
    <t>Глебова</t>
  </si>
  <si>
    <t>Муниципальное бюджетное общеобразовательное учреждение г. Новосибирска №83</t>
  </si>
  <si>
    <t>Зайцева</t>
  </si>
  <si>
    <t>Муниципальное бюджетное общеобразовательное учреждение "Новосибирская классическая гимназия №17"</t>
  </si>
  <si>
    <t>Коротин</t>
  </si>
  <si>
    <t>Лебидь</t>
  </si>
  <si>
    <t>Муниципальное бюджетное общеобразовательное учреждение города Новосибирска «Гимназия № 3 в Академгородке»</t>
  </si>
  <si>
    <t>Муниципальное образовательное учреждение Средняя общеобразовательная школа №83</t>
  </si>
  <si>
    <t>Тулегенова</t>
  </si>
  <si>
    <t>Талгатовна</t>
  </si>
  <si>
    <t>Цехов</t>
  </si>
  <si>
    <t>Шпеко</t>
  </si>
  <si>
    <t>Муниципальное бюджетное общеобразовательное учреждение «Физико-математический лицей № 31 г. Челябинска»</t>
  </si>
  <si>
    <t>Разживин</t>
  </si>
  <si>
    <t>Замутина</t>
  </si>
  <si>
    <t xml:space="preserve">Муниципальное бюджетное образовательное учреждение средняя общеобразовательная школа №1 </t>
  </si>
  <si>
    <t>Браун</t>
  </si>
  <si>
    <t>Грязнов</t>
  </si>
  <si>
    <t>Красноярский край</t>
  </si>
  <si>
    <t xml:space="preserve">Красноярск </t>
  </si>
  <si>
    <t>Касьян</t>
  </si>
  <si>
    <t>Новосибирская область</t>
  </si>
  <si>
    <t>Носарев</t>
  </si>
  <si>
    <t>Муниципальное автономное образовательное учреждение Лицей №180</t>
  </si>
  <si>
    <t>Нижегородская область</t>
  </si>
  <si>
    <t>Мацко</t>
  </si>
  <si>
    <t>Муниципальное  автономное  общеобразовательное  учреждение «Образовательный центр - гимназия N 6«Горностай»</t>
  </si>
  <si>
    <t>Алехин</t>
  </si>
  <si>
    <t>Лоик</t>
  </si>
  <si>
    <t>Кю</t>
  </si>
  <si>
    <t xml:space="preserve">Георгиевич </t>
  </si>
  <si>
    <t>Кузьменко</t>
  </si>
  <si>
    <t>Никонова</t>
  </si>
  <si>
    <t>Специализированный учебно-научный центр федерального государственного автономного образовательного учреждения высшего образования «Уральский федеральный университет имени первого Президента России Б.Н.Ельцина»</t>
  </si>
  <si>
    <t>Свердловская область</t>
  </si>
  <si>
    <t>Анисимов</t>
  </si>
  <si>
    <t>Кировское областное государственное общеобразовательное автономное учреждение "Кировский физико-математический лицей"</t>
  </si>
  <si>
    <t>Кировская область</t>
  </si>
  <si>
    <t>Лебединская</t>
  </si>
  <si>
    <t>Назарова</t>
  </si>
  <si>
    <t>Рита</t>
  </si>
  <si>
    <t>Бюджетное общеобразовательное учреждение города Омска "Средняя общеобразовательная школа №94"</t>
  </si>
  <si>
    <t>Омская область</t>
  </si>
  <si>
    <t xml:space="preserve">Гузовский </t>
  </si>
  <si>
    <t>Негосударственное Общеобразовательное Учреждение «Частная школа ВЗМАХ»</t>
  </si>
  <si>
    <t>г. Санкт-Петербург</t>
  </si>
  <si>
    <t>Коротыч</t>
  </si>
  <si>
    <t>Бюджетное общеобразовательное учреждение города Омска "Гимназия №19"</t>
  </si>
  <si>
    <t>Хачатурян</t>
  </si>
  <si>
    <t>Чекурашева</t>
  </si>
  <si>
    <t>Ильинична</t>
  </si>
  <si>
    <t>Воронин</t>
  </si>
  <si>
    <t>Шестерикова</t>
  </si>
  <si>
    <t xml:space="preserve">Безрякова </t>
  </si>
  <si>
    <t>Новосибирская обл.</t>
  </si>
  <si>
    <t>Мирослав</t>
  </si>
  <si>
    <t>Бакаев</t>
  </si>
  <si>
    <t xml:space="preserve">Русланович </t>
  </si>
  <si>
    <t>Абдрахманов</t>
  </si>
  <si>
    <t>Репникова</t>
  </si>
  <si>
    <t>Незбудей</t>
  </si>
  <si>
    <t>Таращук</t>
  </si>
  <si>
    <t>Фредерикович</t>
  </si>
  <si>
    <t>Герман</t>
  </si>
  <si>
    <t>Газинуровна</t>
  </si>
  <si>
    <t>Гайнельянова</t>
  </si>
  <si>
    <t>Якутск</t>
  </si>
  <si>
    <t>Республика Саха (Якутия)</t>
  </si>
  <si>
    <t>Муниципальное общеобразовательное бюджетное учреждение "Якутская Городская Национальная Гимназия имени А.Г и Н.К Чиряевых"</t>
  </si>
  <si>
    <t>Никитин</t>
  </si>
  <si>
    <t>Анойкина</t>
  </si>
  <si>
    <t>Ставрополь</t>
  </si>
  <si>
    <t>Ставропольский край</t>
  </si>
  <si>
    <t>Муниципальное бюджетное общеобразовательное учреждение средняя общеобразовательная школа № 45 города Ставрополя</t>
  </si>
  <si>
    <t>Рязанцев</t>
  </si>
  <si>
    <t>Радомир</t>
  </si>
  <si>
    <t>Холмогоров</t>
  </si>
  <si>
    <t>Байкалов</t>
  </si>
  <si>
    <t>Московская область</t>
  </si>
  <si>
    <t>Савельев</t>
  </si>
  <si>
    <t>Чагиева</t>
  </si>
  <si>
    <t>Курбатов</t>
  </si>
  <si>
    <t>Маслов</t>
  </si>
  <si>
    <t>Никитовна</t>
  </si>
  <si>
    <t>Степанова</t>
  </si>
  <si>
    <t>Шашкина</t>
  </si>
  <si>
    <t>Чен</t>
  </si>
  <si>
    <t>Кондрашкова</t>
  </si>
  <si>
    <t xml:space="preserve">Паршин </t>
  </si>
  <si>
    <t>Андриевич</t>
  </si>
  <si>
    <t>Кабаева</t>
  </si>
  <si>
    <t xml:space="preserve">Фрязино </t>
  </si>
  <si>
    <t xml:space="preserve">Зубов </t>
  </si>
  <si>
    <t>Азатовна</t>
  </si>
  <si>
    <t xml:space="preserve">Хусаинова </t>
  </si>
  <si>
    <t>Минибаева</t>
  </si>
  <si>
    <t>Китаев</t>
  </si>
  <si>
    <t>Грехов</t>
  </si>
  <si>
    <t>Шмидт</t>
  </si>
  <si>
    <t>Муниципальное автономное общеобразовательное учреждение "Лицей 180"</t>
  </si>
  <si>
    <t>Пермский край</t>
  </si>
  <si>
    <t>Ничкова</t>
  </si>
  <si>
    <t>Кульбарисова</t>
  </si>
  <si>
    <t>Инесса</t>
  </si>
  <si>
    <t>Эриковна</t>
  </si>
  <si>
    <t>Артеменкова</t>
  </si>
  <si>
    <t>Дарина</t>
  </si>
  <si>
    <t>Никитична</t>
  </si>
  <si>
    <t>Кидярова</t>
  </si>
  <si>
    <t>Кобылкина</t>
  </si>
  <si>
    <t xml:space="preserve">Борис </t>
  </si>
  <si>
    <t>Становова</t>
  </si>
  <si>
    <t>Бебякина</t>
  </si>
  <si>
    <t>Дегтярева</t>
  </si>
  <si>
    <t xml:space="preserve">Васильева </t>
  </si>
  <si>
    <t>Поляков</t>
  </si>
  <si>
    <t>Яков</t>
  </si>
  <si>
    <t>Магомедова</t>
  </si>
  <si>
    <t>Азретовна</t>
  </si>
  <si>
    <t>Пискун</t>
  </si>
  <si>
    <t>Муниципальное бюджетное общеобразовательное учреждение города Новосибирска Гимназия №3 в Академгородке</t>
  </si>
  <si>
    <t>Дробышев</t>
  </si>
  <si>
    <t>Борисова</t>
  </si>
  <si>
    <t>Родионов</t>
  </si>
  <si>
    <t>Муниципальное автономное общеобразовательное учреждение "лицей №180"</t>
  </si>
  <si>
    <t>Демидович</t>
  </si>
  <si>
    <t>Аблямитов</t>
  </si>
  <si>
    <t>Бубенов</t>
  </si>
  <si>
    <t>Никифоров</t>
  </si>
  <si>
    <t>Толмачёв</t>
  </si>
  <si>
    <t xml:space="preserve"> Илья</t>
  </si>
  <si>
    <t>Муниципальное бюджетное общеобразовательное учреждение лицей N2</t>
  </si>
  <si>
    <t>Малькив</t>
  </si>
  <si>
    <t>Муниципальное бюджетное общеобразовательное учреждение "Средняя общеобразовательная школа № 199"</t>
  </si>
  <si>
    <t>Муниципальное бюджетное общеобразовательное учреждение Лицей №10»</t>
  </si>
  <si>
    <t>предварительный список результатов заключительного тура 28 Межрегионального экономического фестиваля школьников "Сибириада. Шаг в мечту" 9 класс</t>
  </si>
  <si>
    <t>предварительный список результатов заключительного тура 28 Межрегионального экономического фестиваля школьников "Сибириада. Шаг в мечту", 7 класс</t>
  </si>
  <si>
    <t>шифр</t>
  </si>
  <si>
    <t xml:space="preserve">  предварительный список результатов заключительного тура 28 Межрегионального экономического фестиваля школьников "Сибириада. Шаг в мечту"8 класс</t>
  </si>
  <si>
    <t>Шифр</t>
  </si>
  <si>
    <t xml:space="preserve"> предварительный список результатов заключительного тура 28 Межрегионального экономического фестиваля школьников "Сибириада. Шаг в мечту" 10 класс</t>
  </si>
  <si>
    <t xml:space="preserve"> предварительный список результатов заключительного тура 28 Межрегионального экономического фестиваля школьников "Сибириада. Шаг в мечту" 11 класс</t>
  </si>
  <si>
    <t>7-202-14</t>
  </si>
  <si>
    <t>7-202-13</t>
  </si>
  <si>
    <t>7-202-12</t>
  </si>
  <si>
    <t>7-202-11</t>
  </si>
  <si>
    <t>7-202-10</t>
  </si>
  <si>
    <t>7-202-09</t>
  </si>
  <si>
    <t>7-202-08</t>
  </si>
  <si>
    <t>7-202-07</t>
  </si>
  <si>
    <t>7-202-06</t>
  </si>
  <si>
    <t>7-202-04</t>
  </si>
  <si>
    <t>7-210-06</t>
  </si>
  <si>
    <t>7-211-05</t>
  </si>
  <si>
    <t>7-202-02</t>
  </si>
  <si>
    <t>7-211-08</t>
  </si>
  <si>
    <t>7-211-06</t>
  </si>
  <si>
    <t>7-210-03</t>
  </si>
  <si>
    <t>7-210-11</t>
  </si>
  <si>
    <t>7-210-05</t>
  </si>
  <si>
    <t>7-211-09</t>
  </si>
  <si>
    <t>7-211-02</t>
  </si>
  <si>
    <t>7-210-08</t>
  </si>
  <si>
    <t>7-210-02</t>
  </si>
  <si>
    <t>7-210-12</t>
  </si>
  <si>
    <t>7-202-01</t>
  </si>
  <si>
    <t>7-211-03</t>
  </si>
  <si>
    <t>7-210-04</t>
  </si>
  <si>
    <t>7-211-07</t>
  </si>
  <si>
    <t>7-210-01</t>
  </si>
  <si>
    <t>7-210-07</t>
  </si>
  <si>
    <t>7-202-03</t>
  </si>
  <si>
    <t>7-211-01</t>
  </si>
  <si>
    <t>7-211-04</t>
  </si>
  <si>
    <t>7-202-05</t>
  </si>
  <si>
    <t>7-210-09</t>
  </si>
  <si>
    <t>7-210-10</t>
  </si>
  <si>
    <t>8-212-06</t>
  </si>
  <si>
    <t>8-313-19</t>
  </si>
  <si>
    <t>8-313-08</t>
  </si>
  <si>
    <t>8-313-21</t>
  </si>
  <si>
    <t>8-313-18</t>
  </si>
  <si>
    <t>8-313-09</t>
  </si>
  <si>
    <t>8-313-11</t>
  </si>
  <si>
    <t>8-313-02</t>
  </si>
  <si>
    <t>8-313-01</t>
  </si>
  <si>
    <t>8-313-05</t>
  </si>
  <si>
    <t>8-313-16</t>
  </si>
  <si>
    <t>8-313-12</t>
  </si>
  <si>
    <t>8-313-20</t>
  </si>
  <si>
    <t>8-313-03</t>
  </si>
  <si>
    <t>8-313-15</t>
  </si>
  <si>
    <t>8-313-10</t>
  </si>
  <si>
    <t>8-313-06</t>
  </si>
  <si>
    <t>8-313-07</t>
  </si>
  <si>
    <t>8-313-14</t>
  </si>
  <si>
    <t>8-313-17</t>
  </si>
  <si>
    <t>8-313-13</t>
  </si>
  <si>
    <t>9-205-05</t>
  </si>
  <si>
    <t>9-204-08</t>
  </si>
  <si>
    <t>9-204-09</t>
  </si>
  <si>
    <t>9-203-12</t>
  </si>
  <si>
    <t>9-205-12</t>
  </si>
  <si>
    <t>9-205-08</t>
  </si>
  <si>
    <t>9-204-01</t>
  </si>
  <si>
    <t>9-203-15</t>
  </si>
  <si>
    <t>9-204-06</t>
  </si>
  <si>
    <t>9-212-07</t>
  </si>
  <si>
    <t>9-205-09</t>
  </si>
  <si>
    <t>9-205-13</t>
  </si>
  <si>
    <t>9-205-03</t>
  </si>
  <si>
    <t>9-205-11</t>
  </si>
  <si>
    <t>9-203-03</t>
  </si>
  <si>
    <t>9-203-01</t>
  </si>
  <si>
    <t>9-205-04</t>
  </si>
  <si>
    <t>9-204-04</t>
  </si>
  <si>
    <t>9-204-03</t>
  </si>
  <si>
    <t>9-203-10</t>
  </si>
  <si>
    <t>9-205-06</t>
  </si>
  <si>
    <t>9-205-01</t>
  </si>
  <si>
    <t>9-203-14</t>
  </si>
  <si>
    <t>9-203-04</t>
  </si>
  <si>
    <t>9-203-08</t>
  </si>
  <si>
    <t>9-203-02</t>
  </si>
  <si>
    <t>9-204-05</t>
  </si>
  <si>
    <t>9-205-07</t>
  </si>
  <si>
    <t>9-205-10</t>
  </si>
  <si>
    <t>9-203-11</t>
  </si>
  <si>
    <t>9-204-07</t>
  </si>
  <si>
    <t>9-205-02</t>
  </si>
  <si>
    <t>9-203-05</t>
  </si>
  <si>
    <t>9-203-07</t>
  </si>
  <si>
    <t>9-204-02</t>
  </si>
  <si>
    <t>9-203-13</t>
  </si>
  <si>
    <t>9-203-09</t>
  </si>
  <si>
    <t>9-203-06</t>
  </si>
  <si>
    <t>9-205-14</t>
  </si>
  <si>
    <t>Муниципальное бюджетное общеобразовательное учреждение "Каскатская СОШ им. Р.М.Мадиева"</t>
  </si>
  <si>
    <r>
      <t xml:space="preserve">Статус 
</t>
    </r>
    <r>
      <rPr>
        <i/>
        <sz val="10"/>
        <color rgb="FF000000"/>
        <rFont val="Times New Roman"/>
        <family val="1"/>
        <charset val="204"/>
      </rPr>
      <t>(победитель, призер, участник)</t>
    </r>
  </si>
  <si>
    <t>10-215-14</t>
  </si>
  <si>
    <t>10-116-14</t>
  </si>
  <si>
    <t>10-116-11</t>
  </si>
  <si>
    <t>10-115-14</t>
  </si>
  <si>
    <t>10-215-02</t>
  </si>
  <si>
    <t>10-215-15</t>
  </si>
  <si>
    <t>10-115-16</t>
  </si>
  <si>
    <t>10-215-07</t>
  </si>
  <si>
    <t>10-115-07</t>
  </si>
  <si>
    <t>10-116-05</t>
  </si>
  <si>
    <t>10-115-02</t>
  </si>
  <si>
    <t>10-116-08</t>
  </si>
  <si>
    <t>10-116-04</t>
  </si>
  <si>
    <t>10-115-01</t>
  </si>
  <si>
    <t>10-115-06</t>
  </si>
  <si>
    <t>10-215-16</t>
  </si>
  <si>
    <t>10-215-17</t>
  </si>
  <si>
    <t>10-115-09</t>
  </si>
  <si>
    <t>10-115-05</t>
  </si>
  <si>
    <t>10-116-07</t>
  </si>
  <si>
    <t>10-116-03</t>
  </si>
  <si>
    <t>10-215-03</t>
  </si>
  <si>
    <t>10-116-10</t>
  </si>
  <si>
    <t>10-215-13</t>
  </si>
  <si>
    <t>10-115-11</t>
  </si>
  <si>
    <t>10-116-13</t>
  </si>
  <si>
    <t>10-116-15</t>
  </si>
  <si>
    <t>10-215-12</t>
  </si>
  <si>
    <t>10-116-16</t>
  </si>
  <si>
    <t>10-115-15</t>
  </si>
  <si>
    <t xml:space="preserve">Муниципальное бюджетное образовательное учреждение СОШ №11 </t>
  </si>
  <si>
    <t>10-215-11</t>
  </si>
  <si>
    <t>10-215-05</t>
  </si>
  <si>
    <t>10-215-10</t>
  </si>
  <si>
    <t>10-212-02</t>
  </si>
  <si>
    <t>10-115-12</t>
  </si>
  <si>
    <t>10-215-08</t>
  </si>
  <si>
    <t>10-116-02</t>
  </si>
  <si>
    <t>10-115-08</t>
  </si>
  <si>
    <t>10-215-09</t>
  </si>
  <si>
    <t>10-115-13</t>
  </si>
  <si>
    <t>10-215-01</t>
  </si>
  <si>
    <t>10-215-06</t>
  </si>
  <si>
    <t>10-116-01</t>
  </si>
  <si>
    <t>10-116-09</t>
  </si>
  <si>
    <t>10-212-05</t>
  </si>
  <si>
    <t>10-215-18</t>
  </si>
  <si>
    <t>10-212-03</t>
  </si>
  <si>
    <t>10-215-04</t>
  </si>
  <si>
    <t>10-115-03</t>
  </si>
  <si>
    <t>10-212-01</t>
  </si>
  <si>
    <t>10-115-04</t>
  </si>
  <si>
    <t>10-116-12</t>
  </si>
  <si>
    <t>10-116-06</t>
  </si>
  <si>
    <t>11-310-11</t>
  </si>
  <si>
    <t>11-311-13</t>
  </si>
  <si>
    <t>11-308-04</t>
  </si>
  <si>
    <t>11-310-02</t>
  </si>
  <si>
    <t>11-311-02</t>
  </si>
  <si>
    <t>11-305-14</t>
  </si>
  <si>
    <t>11-307-15</t>
  </si>
  <si>
    <t>11-305-08</t>
  </si>
  <si>
    <t>11-310-04</t>
  </si>
  <si>
    <t>11-305-09</t>
  </si>
  <si>
    <t>11-310-06</t>
  </si>
  <si>
    <t>11-305-03</t>
  </si>
  <si>
    <t>11-309-14</t>
  </si>
  <si>
    <t>11-309-16</t>
  </si>
  <si>
    <t>11-309-01</t>
  </si>
  <si>
    <t>11-310-10</t>
  </si>
  <si>
    <t>11-310-03</t>
  </si>
  <si>
    <t>11-305-11</t>
  </si>
  <si>
    <t>11-311-04</t>
  </si>
  <si>
    <t>11-310-05</t>
  </si>
  <si>
    <t>11-309-02</t>
  </si>
  <si>
    <t>11-309-08</t>
  </si>
  <si>
    <t>11-309-15</t>
  </si>
  <si>
    <t>11-309-07</t>
  </si>
  <si>
    <t>11-305-13</t>
  </si>
  <si>
    <t>11-311-11</t>
  </si>
  <si>
    <t>11-308-03</t>
  </si>
  <si>
    <t>11-308-01</t>
  </si>
  <si>
    <t>11-309-06</t>
  </si>
  <si>
    <t>11-308-14</t>
  </si>
  <si>
    <t>11-310-12</t>
  </si>
  <si>
    <t>11-310-13</t>
  </si>
  <si>
    <t>11-309-10</t>
  </si>
  <si>
    <t>11-311-06</t>
  </si>
  <si>
    <t>11-309-04</t>
  </si>
  <si>
    <t>11-310-01</t>
  </si>
  <si>
    <t>11-309-12</t>
  </si>
  <si>
    <t>11-308-07</t>
  </si>
  <si>
    <t>11-307-07</t>
  </si>
  <si>
    <t>11-308-05</t>
  </si>
  <si>
    <t>11-308-09</t>
  </si>
  <si>
    <t>11-308-15</t>
  </si>
  <si>
    <t>11-308-02</t>
  </si>
  <si>
    <t>11-311-03</t>
  </si>
  <si>
    <t>11-308-10</t>
  </si>
  <si>
    <t>11-305-10</t>
  </si>
  <si>
    <t>11-306-06</t>
  </si>
  <si>
    <t>11-311-09</t>
  </si>
  <si>
    <t>11-311-12</t>
  </si>
  <si>
    <t>11-311-01</t>
  </si>
  <si>
    <t>11-307-13</t>
  </si>
  <si>
    <t>11-307-10</t>
  </si>
  <si>
    <t>11-307-04</t>
  </si>
  <si>
    <t>11-306-07</t>
  </si>
  <si>
    <t>11-306-10</t>
  </si>
  <si>
    <t>11-306-12</t>
  </si>
  <si>
    <t>11-309-03</t>
  </si>
  <si>
    <t>11-305-06</t>
  </si>
  <si>
    <t>11-309-17</t>
  </si>
  <si>
    <t>11-306-02</t>
  </si>
  <si>
    <t>11-306-11</t>
  </si>
  <si>
    <t>11-307-08</t>
  </si>
  <si>
    <t>11-307-03</t>
  </si>
  <si>
    <t>11-306-05</t>
  </si>
  <si>
    <t>11-306-03</t>
  </si>
  <si>
    <t>11-306-01</t>
  </si>
  <si>
    <t>11-307-06</t>
  </si>
  <si>
    <t>11-305-02</t>
  </si>
  <si>
    <t>11-306-08</t>
  </si>
  <si>
    <t>11-306-09</t>
  </si>
  <si>
    <t>11-307-09</t>
  </si>
  <si>
    <t>11-307-01</t>
  </si>
  <si>
    <t>11-307-12</t>
  </si>
  <si>
    <t>11-310-08</t>
  </si>
  <si>
    <t>11-308-08</t>
  </si>
  <si>
    <t>11-309-05</t>
  </si>
  <si>
    <t>11-308-06</t>
  </si>
  <si>
    <t>11-307-02</t>
  </si>
  <si>
    <t>11-305-04</t>
  </si>
  <si>
    <t>11-307-14</t>
  </si>
  <si>
    <t>11-307-05</t>
  </si>
  <si>
    <t>11-305-07</t>
  </si>
  <si>
    <t>11-305-12</t>
  </si>
  <si>
    <t>11-308-13</t>
  </si>
  <si>
    <t>11-307-11</t>
  </si>
  <si>
    <t>11-305-01</t>
  </si>
  <si>
    <t>11-306-04</t>
  </si>
  <si>
    <t>11-310-09</t>
  </si>
  <si>
    <t>11-311-05</t>
  </si>
  <si>
    <t>11-305-05</t>
  </si>
  <si>
    <t>11-309-09</t>
  </si>
  <si>
    <t>11-308-12</t>
  </si>
  <si>
    <t>11-311-08</t>
  </si>
  <si>
    <t>11-311-07</t>
  </si>
  <si>
    <t>11-308-11</t>
  </si>
  <si>
    <t>11-310-07</t>
  </si>
  <si>
    <t>11-311-10</t>
  </si>
  <si>
    <t>11-309-11</t>
  </si>
  <si>
    <t>11-309-13</t>
  </si>
  <si>
    <t xml:space="preserve">10-115-10 </t>
  </si>
  <si>
    <t>10-212-04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</si>
</sst>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9" tint="0.79998168889431442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3" borderId="0" xfId="0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vertical="center" wrapText="1"/>
    </xf>
    <xf numFmtId="0" fontId="4" fillId="7" borderId="1" xfId="1" applyFont="1" applyFill="1" applyBorder="1" applyAlignment="1">
      <alignment vertical="center"/>
    </xf>
    <xf numFmtId="0" fontId="4" fillId="7" borderId="1" xfId="1" applyFont="1" applyFill="1" applyBorder="1" applyAlignment="1">
      <alignment horizontal="left" vertical="center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wrapText="1"/>
    </xf>
    <xf numFmtId="49" fontId="10" fillId="7" borderId="1" xfId="0" applyNumberFormat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49" fontId="4" fillId="7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4" fillId="8" borderId="1" xfId="1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wrapText="1"/>
    </xf>
    <xf numFmtId="0" fontId="5" fillId="6" borderId="0" xfId="0" applyFont="1" applyFill="1" applyBorder="1" applyAlignment="1">
      <alignment horizontal="left"/>
    </xf>
    <xf numFmtId="0" fontId="3" fillId="0" borderId="0" xfId="0" applyFont="1"/>
  </cellXfs>
  <cellStyles count="3">
    <cellStyle name="Normal" xfId="0" builtinId="0"/>
    <cellStyle name="TableStyleLight1" xfId="1" xr:uid="{00000000-0005-0000-0000-000000000000}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6"/>
  <sheetViews>
    <sheetView topLeftCell="C1" workbookViewId="0">
      <selection activeCell="E7" sqref="E7"/>
    </sheetView>
  </sheetViews>
  <sheetFormatPr baseColWidth="10" defaultColWidth="8.83203125" defaultRowHeight="15" x14ac:dyDescent="0.2"/>
  <cols>
    <col min="1" max="1" width="17.1640625" customWidth="1"/>
    <col min="2" max="2" width="12.1640625" customWidth="1"/>
    <col min="3" max="3" width="13" customWidth="1"/>
    <col min="5" max="5" width="48.33203125" customWidth="1"/>
    <col min="6" max="6" width="15" customWidth="1"/>
    <col min="7" max="7" width="23.5" customWidth="1"/>
    <col min="8" max="8" width="15.5" customWidth="1"/>
    <col min="16" max="16" width="20.5" customWidth="1"/>
  </cols>
  <sheetData>
    <row r="1" spans="1:23" x14ac:dyDescent="0.2">
      <c r="A1" t="s">
        <v>1066</v>
      </c>
    </row>
    <row r="2" spans="1:23" ht="75.7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6" t="s">
        <v>7</v>
      </c>
      <c r="I2" s="7" t="s">
        <v>1064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6" t="s">
        <v>1163</v>
      </c>
    </row>
    <row r="3" spans="1:23" s="3" customFormat="1" ht="37.5" customHeight="1" x14ac:dyDescent="0.2">
      <c r="A3" s="13" t="s">
        <v>973</v>
      </c>
      <c r="B3" s="13" t="s">
        <v>49</v>
      </c>
      <c r="C3" s="13" t="s">
        <v>408</v>
      </c>
      <c r="D3" s="11">
        <v>11</v>
      </c>
      <c r="E3" s="13" t="s">
        <v>892</v>
      </c>
      <c r="F3" s="13" t="s">
        <v>18</v>
      </c>
      <c r="G3" s="13" t="s">
        <v>946</v>
      </c>
      <c r="H3" s="13" t="s">
        <v>735</v>
      </c>
      <c r="I3" s="21" t="s">
        <v>1303</v>
      </c>
      <c r="J3" s="21">
        <v>4</v>
      </c>
      <c r="K3" s="21">
        <v>8</v>
      </c>
      <c r="L3" s="21">
        <v>4</v>
      </c>
      <c r="M3" s="21">
        <v>10</v>
      </c>
      <c r="N3" s="21">
        <v>10</v>
      </c>
      <c r="O3" s="21">
        <f>SUM(J3:N3)</f>
        <v>36</v>
      </c>
      <c r="P3" s="22"/>
      <c r="R3"/>
      <c r="S3"/>
      <c r="T3"/>
      <c r="U3"/>
      <c r="V3"/>
      <c r="W3"/>
    </row>
    <row r="4" spans="1:23" ht="39.75" customHeight="1" x14ac:dyDescent="0.2">
      <c r="A4" s="34" t="s">
        <v>470</v>
      </c>
      <c r="B4" s="34" t="s">
        <v>353</v>
      </c>
      <c r="C4" s="34" t="s">
        <v>64</v>
      </c>
      <c r="D4" s="35">
        <v>11</v>
      </c>
      <c r="E4" s="36" t="s">
        <v>932</v>
      </c>
      <c r="F4" s="34" t="s">
        <v>18</v>
      </c>
      <c r="G4" s="36" t="s">
        <v>629</v>
      </c>
      <c r="H4" s="34" t="s">
        <v>735</v>
      </c>
      <c r="I4" s="37" t="s">
        <v>1285</v>
      </c>
      <c r="J4" s="37">
        <v>0</v>
      </c>
      <c r="K4" s="37">
        <v>8</v>
      </c>
      <c r="L4" s="37">
        <v>3</v>
      </c>
      <c r="M4" s="37">
        <v>0</v>
      </c>
      <c r="N4" s="37">
        <v>2</v>
      </c>
      <c r="O4" s="37">
        <f t="shared" ref="O4:O67" si="0">SUM(J4:N4)</f>
        <v>13</v>
      </c>
      <c r="P4" s="32"/>
      <c r="Q4" s="3"/>
    </row>
    <row r="5" spans="1:23" ht="42" customHeight="1" x14ac:dyDescent="0.2">
      <c r="A5" s="91" t="s">
        <v>361</v>
      </c>
      <c r="B5" s="91" t="s">
        <v>362</v>
      </c>
      <c r="C5" s="91" t="s">
        <v>211</v>
      </c>
      <c r="D5" s="92">
        <v>11</v>
      </c>
      <c r="E5" s="90" t="s">
        <v>363</v>
      </c>
      <c r="F5" s="91" t="s">
        <v>18</v>
      </c>
      <c r="G5" s="90" t="s">
        <v>359</v>
      </c>
      <c r="H5" s="91" t="s">
        <v>360</v>
      </c>
      <c r="I5" s="54" t="s">
        <v>1229</v>
      </c>
      <c r="J5" s="54">
        <v>17</v>
      </c>
      <c r="K5" s="54">
        <v>8</v>
      </c>
      <c r="L5" s="54">
        <v>9</v>
      </c>
      <c r="M5" s="54">
        <v>3</v>
      </c>
      <c r="N5" s="54">
        <v>2</v>
      </c>
      <c r="O5" s="54">
        <f t="shared" si="0"/>
        <v>39</v>
      </c>
      <c r="P5" s="32"/>
      <c r="Q5" s="3"/>
    </row>
    <row r="6" spans="1:23" ht="34.5" customHeight="1" x14ac:dyDescent="0.2">
      <c r="A6" s="28" t="s">
        <v>142</v>
      </c>
      <c r="B6" s="28" t="s">
        <v>143</v>
      </c>
      <c r="C6" s="28" t="s">
        <v>144</v>
      </c>
      <c r="D6" s="29">
        <v>11</v>
      </c>
      <c r="E6" s="33" t="s">
        <v>145</v>
      </c>
      <c r="F6" s="28" t="s">
        <v>18</v>
      </c>
      <c r="G6" s="30" t="s">
        <v>39</v>
      </c>
      <c r="H6" s="28" t="s">
        <v>146</v>
      </c>
      <c r="I6" s="31" t="s">
        <v>1296</v>
      </c>
      <c r="J6" s="31">
        <v>3</v>
      </c>
      <c r="K6" s="31">
        <v>15</v>
      </c>
      <c r="L6" s="31">
        <v>10</v>
      </c>
      <c r="M6" s="31">
        <v>5</v>
      </c>
      <c r="N6" s="31">
        <v>20</v>
      </c>
      <c r="O6" s="31">
        <f t="shared" si="0"/>
        <v>53</v>
      </c>
      <c r="P6" s="32"/>
      <c r="Q6" s="3"/>
    </row>
    <row r="7" spans="1:23" ht="28" x14ac:dyDescent="0.2">
      <c r="A7" s="28" t="s">
        <v>364</v>
      </c>
      <c r="B7" s="28" t="s">
        <v>365</v>
      </c>
      <c r="C7" s="28" t="s">
        <v>139</v>
      </c>
      <c r="D7" s="29">
        <v>11</v>
      </c>
      <c r="E7" s="30" t="s">
        <v>366</v>
      </c>
      <c r="F7" s="28" t="s">
        <v>18</v>
      </c>
      <c r="G7" s="30" t="s">
        <v>359</v>
      </c>
      <c r="H7" s="28" t="s">
        <v>360</v>
      </c>
      <c r="I7" s="31" t="s">
        <v>1307</v>
      </c>
      <c r="J7" s="31">
        <v>20</v>
      </c>
      <c r="K7" s="31">
        <v>20</v>
      </c>
      <c r="L7" s="31">
        <v>11</v>
      </c>
      <c r="M7" s="31">
        <v>10</v>
      </c>
      <c r="N7" s="31">
        <v>0</v>
      </c>
      <c r="O7" s="31">
        <f t="shared" si="0"/>
        <v>61</v>
      </c>
      <c r="P7" s="32"/>
      <c r="Q7" s="3"/>
    </row>
    <row r="8" spans="1:23" ht="39" customHeight="1" x14ac:dyDescent="0.2">
      <c r="A8" s="24" t="s">
        <v>340</v>
      </c>
      <c r="B8" s="24" t="s">
        <v>302</v>
      </c>
      <c r="C8" s="24" t="s">
        <v>23</v>
      </c>
      <c r="D8" s="25">
        <v>11</v>
      </c>
      <c r="E8" s="26" t="s">
        <v>341</v>
      </c>
      <c r="F8" s="24" t="s">
        <v>18</v>
      </c>
      <c r="G8" s="26" t="s">
        <v>107</v>
      </c>
      <c r="H8" s="24" t="s">
        <v>342</v>
      </c>
      <c r="I8" s="27" t="s">
        <v>1275</v>
      </c>
      <c r="J8" s="27">
        <v>20</v>
      </c>
      <c r="K8" s="27">
        <v>5</v>
      </c>
      <c r="L8" s="27">
        <v>11</v>
      </c>
      <c r="M8" s="27">
        <v>5</v>
      </c>
      <c r="N8" s="27">
        <v>5</v>
      </c>
      <c r="O8" s="27">
        <f t="shared" si="0"/>
        <v>46</v>
      </c>
      <c r="P8" s="41"/>
      <c r="Q8" s="3"/>
    </row>
    <row r="9" spans="1:23" ht="28" x14ac:dyDescent="0.2">
      <c r="A9" s="91" t="s">
        <v>241</v>
      </c>
      <c r="B9" s="91" t="s">
        <v>242</v>
      </c>
      <c r="C9" s="91" t="s">
        <v>50</v>
      </c>
      <c r="D9" s="92">
        <v>10</v>
      </c>
      <c r="E9" s="90" t="s">
        <v>124</v>
      </c>
      <c r="F9" s="91" t="s">
        <v>18</v>
      </c>
      <c r="G9" s="90" t="s">
        <v>52</v>
      </c>
      <c r="H9" s="90" t="s">
        <v>53</v>
      </c>
      <c r="I9" s="54" t="s">
        <v>1299</v>
      </c>
      <c r="J9" s="54">
        <v>6</v>
      </c>
      <c r="K9" s="54">
        <v>8</v>
      </c>
      <c r="L9" s="54">
        <v>0</v>
      </c>
      <c r="M9" s="54">
        <v>0</v>
      </c>
      <c r="N9" s="54">
        <v>20</v>
      </c>
      <c r="O9" s="54">
        <f t="shared" si="0"/>
        <v>34</v>
      </c>
      <c r="P9" s="32"/>
      <c r="Q9" s="3"/>
    </row>
    <row r="10" spans="1:23" s="3" customFormat="1" ht="42" x14ac:dyDescent="0.2">
      <c r="A10" s="28" t="s">
        <v>356</v>
      </c>
      <c r="B10" s="28" t="s">
        <v>357</v>
      </c>
      <c r="C10" s="28" t="s">
        <v>283</v>
      </c>
      <c r="D10" s="29">
        <v>11</v>
      </c>
      <c r="E10" s="30" t="s">
        <v>358</v>
      </c>
      <c r="F10" s="28" t="s">
        <v>18</v>
      </c>
      <c r="G10" s="30" t="s">
        <v>359</v>
      </c>
      <c r="H10" s="28" t="s">
        <v>360</v>
      </c>
      <c r="I10" s="31" t="s">
        <v>1225</v>
      </c>
      <c r="J10" s="31">
        <v>0</v>
      </c>
      <c r="K10" s="31">
        <v>8</v>
      </c>
      <c r="L10" s="31">
        <v>0</v>
      </c>
      <c r="M10" s="31">
        <v>0</v>
      </c>
      <c r="N10" s="31">
        <v>2</v>
      </c>
      <c r="O10" s="31">
        <f t="shared" si="0"/>
        <v>10</v>
      </c>
      <c r="P10" s="32"/>
      <c r="R10"/>
      <c r="S10"/>
      <c r="T10"/>
      <c r="U10"/>
      <c r="V10"/>
      <c r="W10"/>
    </row>
    <row r="11" spans="1:23" ht="42" x14ac:dyDescent="0.2">
      <c r="A11" s="15" t="s">
        <v>960</v>
      </c>
      <c r="B11" s="15" t="s">
        <v>161</v>
      </c>
      <c r="C11" s="15" t="s">
        <v>632</v>
      </c>
      <c r="D11" s="11">
        <v>11</v>
      </c>
      <c r="E11" s="13" t="s">
        <v>961</v>
      </c>
      <c r="F11" s="15" t="s">
        <v>18</v>
      </c>
      <c r="G11" s="15" t="s">
        <v>962</v>
      </c>
      <c r="H11" s="15" t="s">
        <v>360</v>
      </c>
      <c r="I11" s="21" t="s">
        <v>1227</v>
      </c>
      <c r="J11" s="21">
        <v>4</v>
      </c>
      <c r="K11" s="21">
        <v>8</v>
      </c>
      <c r="L11" s="21">
        <v>10</v>
      </c>
      <c r="M11" s="21">
        <v>10</v>
      </c>
      <c r="N11" s="21">
        <v>5</v>
      </c>
      <c r="O11" s="21">
        <f t="shared" si="0"/>
        <v>37</v>
      </c>
      <c r="P11" s="22"/>
      <c r="Q11" s="3"/>
    </row>
    <row r="12" spans="1:23" ht="28" x14ac:dyDescent="0.2">
      <c r="A12" s="91" t="s">
        <v>237</v>
      </c>
      <c r="B12" s="91" t="s">
        <v>49</v>
      </c>
      <c r="C12" s="91" t="s">
        <v>91</v>
      </c>
      <c r="D12" s="92">
        <v>10</v>
      </c>
      <c r="E12" s="90" t="s">
        <v>124</v>
      </c>
      <c r="F12" s="91" t="s">
        <v>18</v>
      </c>
      <c r="G12" s="90" t="s">
        <v>52</v>
      </c>
      <c r="H12" s="91" t="s">
        <v>238</v>
      </c>
      <c r="I12" s="54" t="s">
        <v>1263</v>
      </c>
      <c r="J12" s="54">
        <v>6</v>
      </c>
      <c r="K12" s="54">
        <v>8</v>
      </c>
      <c r="L12" s="54">
        <v>0</v>
      </c>
      <c r="M12" s="54">
        <v>0</v>
      </c>
      <c r="N12" s="54">
        <v>5</v>
      </c>
      <c r="O12" s="54">
        <f t="shared" si="0"/>
        <v>19</v>
      </c>
      <c r="P12" s="32"/>
      <c r="Q12" s="3"/>
    </row>
    <row r="13" spans="1:23" ht="28" x14ac:dyDescent="0.2">
      <c r="A13" s="91" t="s">
        <v>263</v>
      </c>
      <c r="B13" s="91" t="s">
        <v>264</v>
      </c>
      <c r="C13" s="91" t="s">
        <v>265</v>
      </c>
      <c r="D13" s="92">
        <v>10</v>
      </c>
      <c r="E13" s="90" t="s">
        <v>266</v>
      </c>
      <c r="F13" s="91" t="s">
        <v>18</v>
      </c>
      <c r="G13" s="90" t="s">
        <v>52</v>
      </c>
      <c r="H13" s="91" t="s">
        <v>267</v>
      </c>
      <c r="I13" s="54" t="s">
        <v>1235</v>
      </c>
      <c r="J13" s="54">
        <v>0</v>
      </c>
      <c r="K13" s="54">
        <v>8</v>
      </c>
      <c r="L13" s="54">
        <v>7</v>
      </c>
      <c r="M13" s="54">
        <v>4</v>
      </c>
      <c r="N13" s="54">
        <v>0</v>
      </c>
      <c r="O13" s="54">
        <f t="shared" si="0"/>
        <v>19</v>
      </c>
      <c r="P13" s="32"/>
      <c r="Q13" s="3"/>
    </row>
    <row r="14" spans="1:23" ht="28" x14ac:dyDescent="0.2">
      <c r="A14" s="91" t="s">
        <v>282</v>
      </c>
      <c r="B14" s="91" t="s">
        <v>193</v>
      </c>
      <c r="C14" s="91" t="s">
        <v>283</v>
      </c>
      <c r="D14" s="92">
        <v>10</v>
      </c>
      <c r="E14" s="90" t="s">
        <v>124</v>
      </c>
      <c r="F14" s="91" t="s">
        <v>18</v>
      </c>
      <c r="G14" s="90" t="s">
        <v>52</v>
      </c>
      <c r="H14" s="91" t="s">
        <v>53</v>
      </c>
      <c r="I14" s="54" t="s">
        <v>1300</v>
      </c>
      <c r="J14" s="54">
        <v>0</v>
      </c>
      <c r="K14" s="54">
        <v>20</v>
      </c>
      <c r="L14" s="54">
        <v>3</v>
      </c>
      <c r="M14" s="54">
        <v>5</v>
      </c>
      <c r="N14" s="54">
        <v>0</v>
      </c>
      <c r="O14" s="54">
        <f t="shared" si="0"/>
        <v>28</v>
      </c>
      <c r="P14" s="32"/>
      <c r="Q14" s="3"/>
    </row>
    <row r="15" spans="1:23" ht="28" x14ac:dyDescent="0.2">
      <c r="A15" s="28" t="s">
        <v>274</v>
      </c>
      <c r="B15" s="28" t="s">
        <v>275</v>
      </c>
      <c r="C15" s="28" t="s">
        <v>188</v>
      </c>
      <c r="D15" s="29">
        <v>11</v>
      </c>
      <c r="E15" s="30" t="s">
        <v>34</v>
      </c>
      <c r="F15" s="28" t="s">
        <v>18</v>
      </c>
      <c r="G15" s="30" t="s">
        <v>19</v>
      </c>
      <c r="H15" s="28" t="s">
        <v>20</v>
      </c>
      <c r="I15" s="31" t="s">
        <v>1242</v>
      </c>
      <c r="J15" s="31">
        <v>4</v>
      </c>
      <c r="K15" s="31">
        <v>8</v>
      </c>
      <c r="L15" s="31">
        <v>3</v>
      </c>
      <c r="M15" s="31">
        <v>20</v>
      </c>
      <c r="N15" s="31">
        <v>0</v>
      </c>
      <c r="O15" s="31">
        <f t="shared" si="0"/>
        <v>35</v>
      </c>
      <c r="P15" s="32"/>
      <c r="Q15" s="3"/>
    </row>
    <row r="16" spans="1:23" ht="28" x14ac:dyDescent="0.2">
      <c r="A16" s="34" t="s">
        <v>394</v>
      </c>
      <c r="B16" s="34" t="s">
        <v>36</v>
      </c>
      <c r="C16" s="34" t="s">
        <v>91</v>
      </c>
      <c r="D16" s="35">
        <v>11</v>
      </c>
      <c r="E16" s="36" t="s">
        <v>889</v>
      </c>
      <c r="F16" s="34" t="s">
        <v>18</v>
      </c>
      <c r="G16" s="36" t="s">
        <v>629</v>
      </c>
      <c r="H16" s="34" t="s">
        <v>735</v>
      </c>
      <c r="I16" s="37" t="s">
        <v>1223</v>
      </c>
      <c r="J16" s="37">
        <v>0</v>
      </c>
      <c r="K16" s="37">
        <v>20</v>
      </c>
      <c r="L16" s="37">
        <v>10</v>
      </c>
      <c r="M16" s="37">
        <v>5</v>
      </c>
      <c r="N16" s="37">
        <v>0</v>
      </c>
      <c r="O16" s="37">
        <f t="shared" si="0"/>
        <v>35</v>
      </c>
      <c r="P16" s="32"/>
      <c r="Q16" s="3"/>
    </row>
    <row r="17" spans="1:23" ht="28" x14ac:dyDescent="0.2">
      <c r="A17" s="28" t="s">
        <v>239</v>
      </c>
      <c r="B17" s="28" t="s">
        <v>230</v>
      </c>
      <c r="C17" s="28" t="s">
        <v>27</v>
      </c>
      <c r="D17" s="29">
        <v>11</v>
      </c>
      <c r="E17" s="30" t="s">
        <v>240</v>
      </c>
      <c r="F17" s="28" t="s">
        <v>18</v>
      </c>
      <c r="G17" s="30" t="s">
        <v>19</v>
      </c>
      <c r="H17" s="28" t="s">
        <v>20</v>
      </c>
      <c r="I17" s="31" t="s">
        <v>1283</v>
      </c>
      <c r="J17" s="31">
        <v>20</v>
      </c>
      <c r="K17" s="31">
        <v>8</v>
      </c>
      <c r="L17" s="31">
        <v>11</v>
      </c>
      <c r="M17" s="31">
        <v>20</v>
      </c>
      <c r="N17" s="31">
        <v>7</v>
      </c>
      <c r="O17" s="31">
        <f t="shared" si="0"/>
        <v>66</v>
      </c>
      <c r="P17" s="32"/>
      <c r="Q17" s="3"/>
    </row>
    <row r="18" spans="1:23" ht="28" x14ac:dyDescent="0.2">
      <c r="A18" s="28" t="s">
        <v>290</v>
      </c>
      <c r="B18" s="28" t="s">
        <v>193</v>
      </c>
      <c r="C18" s="28" t="s">
        <v>91</v>
      </c>
      <c r="D18" s="29">
        <v>11</v>
      </c>
      <c r="E18" s="30" t="s">
        <v>291</v>
      </c>
      <c r="F18" s="28" t="s">
        <v>18</v>
      </c>
      <c r="G18" s="30" t="s">
        <v>52</v>
      </c>
      <c r="H18" s="28" t="s">
        <v>53</v>
      </c>
      <c r="I18" s="31" t="s">
        <v>1277</v>
      </c>
      <c r="J18" s="31">
        <v>0</v>
      </c>
      <c r="K18" s="31">
        <v>5</v>
      </c>
      <c r="L18" s="31">
        <v>3</v>
      </c>
      <c r="M18" s="31">
        <v>5</v>
      </c>
      <c r="N18" s="31">
        <v>10</v>
      </c>
      <c r="O18" s="31">
        <f t="shared" si="0"/>
        <v>23</v>
      </c>
      <c r="P18" s="32"/>
      <c r="Q18" s="3"/>
    </row>
    <row r="19" spans="1:23" ht="28" x14ac:dyDescent="0.2">
      <c r="A19" s="15" t="s">
        <v>964</v>
      </c>
      <c r="B19" s="15" t="s">
        <v>965</v>
      </c>
      <c r="C19" s="15" t="s">
        <v>27</v>
      </c>
      <c r="D19" s="11">
        <v>11</v>
      </c>
      <c r="E19" s="13" t="s">
        <v>966</v>
      </c>
      <c r="F19" s="15" t="s">
        <v>18</v>
      </c>
      <c r="G19" s="15" t="s">
        <v>967</v>
      </c>
      <c r="H19" s="15" t="s">
        <v>568</v>
      </c>
      <c r="I19" s="21" t="s">
        <v>1282</v>
      </c>
      <c r="J19" s="21">
        <v>20</v>
      </c>
      <c r="K19" s="21">
        <v>8</v>
      </c>
      <c r="L19" s="21">
        <v>9</v>
      </c>
      <c r="M19" s="21">
        <v>4</v>
      </c>
      <c r="N19" s="21">
        <v>2</v>
      </c>
      <c r="O19" s="21">
        <f t="shared" si="0"/>
        <v>43</v>
      </c>
      <c r="P19" s="22"/>
      <c r="Q19" s="3"/>
    </row>
    <row r="20" spans="1:23" ht="42" x14ac:dyDescent="0.2">
      <c r="A20" s="34" t="s">
        <v>935</v>
      </c>
      <c r="B20" s="34" t="s">
        <v>49</v>
      </c>
      <c r="C20" s="34" t="s">
        <v>454</v>
      </c>
      <c r="D20" s="35">
        <v>11</v>
      </c>
      <c r="E20" s="36" t="s">
        <v>924</v>
      </c>
      <c r="F20" s="34" t="s">
        <v>18</v>
      </c>
      <c r="G20" s="36" t="s">
        <v>629</v>
      </c>
      <c r="H20" s="34" t="s">
        <v>735</v>
      </c>
      <c r="I20" s="37" t="s">
        <v>1304</v>
      </c>
      <c r="J20" s="37">
        <v>12</v>
      </c>
      <c r="K20" s="37">
        <v>5</v>
      </c>
      <c r="L20" s="37">
        <v>10</v>
      </c>
      <c r="M20" s="37">
        <v>5</v>
      </c>
      <c r="N20" s="37">
        <v>5</v>
      </c>
      <c r="O20" s="37">
        <f t="shared" si="0"/>
        <v>37</v>
      </c>
      <c r="P20" s="32"/>
      <c r="Q20" s="3"/>
    </row>
    <row r="21" spans="1:23" ht="28" x14ac:dyDescent="0.2">
      <c r="A21" s="28" t="s">
        <v>54</v>
      </c>
      <c r="B21" s="28" t="s">
        <v>33</v>
      </c>
      <c r="C21" s="28" t="s">
        <v>55</v>
      </c>
      <c r="D21" s="29">
        <v>11</v>
      </c>
      <c r="E21" s="30" t="s">
        <v>56</v>
      </c>
      <c r="F21" s="28" t="s">
        <v>18</v>
      </c>
      <c r="G21" s="30" t="s">
        <v>19</v>
      </c>
      <c r="H21" s="28" t="s">
        <v>20</v>
      </c>
      <c r="I21" s="31" t="s">
        <v>1281</v>
      </c>
      <c r="J21" s="31">
        <v>20</v>
      </c>
      <c r="K21" s="31">
        <v>8</v>
      </c>
      <c r="L21" s="31">
        <v>13</v>
      </c>
      <c r="M21" s="31">
        <v>5</v>
      </c>
      <c r="N21" s="31">
        <v>20</v>
      </c>
      <c r="O21" s="31">
        <f t="shared" si="0"/>
        <v>66</v>
      </c>
      <c r="P21" s="32"/>
      <c r="Q21" s="3"/>
    </row>
    <row r="22" spans="1:23" ht="28" x14ac:dyDescent="0.2">
      <c r="A22" s="28" t="s">
        <v>331</v>
      </c>
      <c r="B22" s="28" t="s">
        <v>332</v>
      </c>
      <c r="C22" s="28" t="s">
        <v>148</v>
      </c>
      <c r="D22" s="29">
        <v>11</v>
      </c>
      <c r="E22" s="30" t="s">
        <v>333</v>
      </c>
      <c r="F22" s="28" t="s">
        <v>18</v>
      </c>
      <c r="G22" s="30" t="s">
        <v>327</v>
      </c>
      <c r="H22" s="28" t="s">
        <v>328</v>
      </c>
      <c r="I22" s="31" t="s">
        <v>1264</v>
      </c>
      <c r="J22" s="31">
        <v>15</v>
      </c>
      <c r="K22" s="31">
        <v>2</v>
      </c>
      <c r="L22" s="31">
        <v>7</v>
      </c>
      <c r="M22" s="31">
        <v>4</v>
      </c>
      <c r="N22" s="31">
        <v>0</v>
      </c>
      <c r="O22" s="31">
        <f t="shared" si="0"/>
        <v>28</v>
      </c>
      <c r="P22" s="32"/>
      <c r="Q22" s="3"/>
    </row>
    <row r="23" spans="1:23" ht="28" x14ac:dyDescent="0.2">
      <c r="A23" s="28" t="s">
        <v>337</v>
      </c>
      <c r="B23" s="28" t="s">
        <v>338</v>
      </c>
      <c r="C23" s="28" t="s">
        <v>211</v>
      </c>
      <c r="D23" s="29">
        <v>11</v>
      </c>
      <c r="E23" s="30" t="s">
        <v>31</v>
      </c>
      <c r="F23" s="28" t="s">
        <v>18</v>
      </c>
      <c r="G23" s="30" t="s">
        <v>129</v>
      </c>
      <c r="H23" s="28" t="s">
        <v>339</v>
      </c>
      <c r="I23" s="31" t="s">
        <v>1271</v>
      </c>
      <c r="J23" s="31">
        <v>20</v>
      </c>
      <c r="K23" s="31">
        <v>5</v>
      </c>
      <c r="L23" s="31">
        <v>4</v>
      </c>
      <c r="M23" s="31">
        <v>4</v>
      </c>
      <c r="N23" s="31">
        <v>5</v>
      </c>
      <c r="O23" s="31">
        <f t="shared" si="0"/>
        <v>38</v>
      </c>
      <c r="P23" s="32"/>
      <c r="Q23" s="3"/>
    </row>
    <row r="24" spans="1:23" ht="28" x14ac:dyDescent="0.2">
      <c r="A24" s="12" t="s">
        <v>947</v>
      </c>
      <c r="B24" s="12" t="s">
        <v>153</v>
      </c>
      <c r="C24" s="12" t="s">
        <v>408</v>
      </c>
      <c r="D24" s="11">
        <v>11</v>
      </c>
      <c r="E24" s="13" t="s">
        <v>948</v>
      </c>
      <c r="F24" s="12" t="s">
        <v>18</v>
      </c>
      <c r="G24" s="13" t="s">
        <v>949</v>
      </c>
      <c r="H24" s="13" t="s">
        <v>709</v>
      </c>
      <c r="I24" s="21" t="s">
        <v>1286</v>
      </c>
      <c r="J24" s="21">
        <v>12</v>
      </c>
      <c r="K24" s="21">
        <v>7</v>
      </c>
      <c r="L24" s="21">
        <v>2</v>
      </c>
      <c r="M24" s="21">
        <v>10</v>
      </c>
      <c r="N24" s="21">
        <v>0</v>
      </c>
      <c r="O24" s="21">
        <f t="shared" si="0"/>
        <v>31</v>
      </c>
      <c r="P24" s="22"/>
      <c r="Q24" s="3"/>
    </row>
    <row r="25" spans="1:23" ht="28" x14ac:dyDescent="0.2">
      <c r="A25" s="28" t="s">
        <v>424</v>
      </c>
      <c r="B25" s="28" t="s">
        <v>157</v>
      </c>
      <c r="C25" s="28" t="s">
        <v>283</v>
      </c>
      <c r="D25" s="29">
        <v>11</v>
      </c>
      <c r="E25" s="30" t="s">
        <v>101</v>
      </c>
      <c r="F25" s="28" t="s">
        <v>18</v>
      </c>
      <c r="G25" s="30" t="s">
        <v>397</v>
      </c>
      <c r="H25" s="28" t="s">
        <v>406</v>
      </c>
      <c r="I25" s="31" t="s">
        <v>1287</v>
      </c>
      <c r="J25" s="31">
        <v>0</v>
      </c>
      <c r="K25" s="31">
        <v>8</v>
      </c>
      <c r="L25" s="31">
        <v>11</v>
      </c>
      <c r="M25" s="31">
        <v>0</v>
      </c>
      <c r="N25" s="31">
        <v>0</v>
      </c>
      <c r="O25" s="31">
        <f t="shared" si="0"/>
        <v>19</v>
      </c>
      <c r="P25" s="32"/>
      <c r="Q25" s="3"/>
    </row>
    <row r="26" spans="1:23" ht="28" x14ac:dyDescent="0.2">
      <c r="A26" s="28" t="s">
        <v>98</v>
      </c>
      <c r="B26" s="28" t="s">
        <v>99</v>
      </c>
      <c r="C26" s="28" t="s">
        <v>100</v>
      </c>
      <c r="D26" s="29">
        <v>11</v>
      </c>
      <c r="E26" s="30" t="s">
        <v>101</v>
      </c>
      <c r="F26" s="28" t="s">
        <v>18</v>
      </c>
      <c r="G26" s="30" t="s">
        <v>102</v>
      </c>
      <c r="H26" s="28" t="s">
        <v>103</v>
      </c>
      <c r="I26" s="31" t="s">
        <v>1272</v>
      </c>
      <c r="J26" s="31">
        <v>20</v>
      </c>
      <c r="K26" s="31">
        <v>8</v>
      </c>
      <c r="L26" s="31">
        <v>8</v>
      </c>
      <c r="M26" s="31">
        <v>5</v>
      </c>
      <c r="N26" s="31">
        <v>5</v>
      </c>
      <c r="O26" s="31">
        <f t="shared" si="0"/>
        <v>46</v>
      </c>
      <c r="P26" s="32"/>
      <c r="Q26" s="3"/>
    </row>
    <row r="27" spans="1:23" ht="28" x14ac:dyDescent="0.2">
      <c r="A27" s="28" t="s">
        <v>766</v>
      </c>
      <c r="B27" s="28" t="s">
        <v>96</v>
      </c>
      <c r="C27" s="28" t="s">
        <v>631</v>
      </c>
      <c r="D27" s="29">
        <v>11</v>
      </c>
      <c r="E27" s="30" t="s">
        <v>767</v>
      </c>
      <c r="F27" s="28" t="s">
        <v>18</v>
      </c>
      <c r="G27" s="30" t="s">
        <v>115</v>
      </c>
      <c r="H27" s="28" t="s">
        <v>116</v>
      </c>
      <c r="I27" s="31" t="s">
        <v>1278</v>
      </c>
      <c r="J27" s="31">
        <v>6</v>
      </c>
      <c r="K27" s="31">
        <v>5</v>
      </c>
      <c r="L27" s="31">
        <v>12</v>
      </c>
      <c r="M27" s="31">
        <v>20</v>
      </c>
      <c r="N27" s="31">
        <v>0</v>
      </c>
      <c r="O27" s="31">
        <f t="shared" si="0"/>
        <v>43</v>
      </c>
      <c r="P27" s="32"/>
      <c r="Q27" s="3"/>
    </row>
    <row r="28" spans="1:23" ht="28" x14ac:dyDescent="0.2">
      <c r="A28" s="28" t="s">
        <v>48</v>
      </c>
      <c r="B28" s="28" t="s">
        <v>49</v>
      </c>
      <c r="C28" s="28" t="s">
        <v>50</v>
      </c>
      <c r="D28" s="29">
        <v>11</v>
      </c>
      <c r="E28" s="33" t="s">
        <v>51</v>
      </c>
      <c r="F28" s="28" t="s">
        <v>18</v>
      </c>
      <c r="G28" s="30" t="s">
        <v>52</v>
      </c>
      <c r="H28" s="28" t="s">
        <v>53</v>
      </c>
      <c r="I28" s="31" t="s">
        <v>1273</v>
      </c>
      <c r="J28" s="31">
        <v>6</v>
      </c>
      <c r="K28" s="31">
        <v>8</v>
      </c>
      <c r="L28" s="31">
        <v>8</v>
      </c>
      <c r="M28" s="31">
        <v>1</v>
      </c>
      <c r="N28" s="31">
        <v>2</v>
      </c>
      <c r="O28" s="31">
        <f t="shared" si="0"/>
        <v>25</v>
      </c>
      <c r="P28" s="32"/>
      <c r="Q28" s="3"/>
    </row>
    <row r="29" spans="1:23" ht="28" x14ac:dyDescent="0.2">
      <c r="A29" s="28" t="s">
        <v>260</v>
      </c>
      <c r="B29" s="28" t="s">
        <v>195</v>
      </c>
      <c r="C29" s="28" t="s">
        <v>64</v>
      </c>
      <c r="D29" s="29">
        <v>11</v>
      </c>
      <c r="E29" s="30" t="s">
        <v>261</v>
      </c>
      <c r="F29" s="28" t="s">
        <v>18</v>
      </c>
      <c r="G29" s="30" t="s">
        <v>39</v>
      </c>
      <c r="H29" s="28" t="s">
        <v>262</v>
      </c>
      <c r="I29" s="31" t="s">
        <v>1289</v>
      </c>
      <c r="J29" s="31">
        <v>0</v>
      </c>
      <c r="K29" s="31">
        <v>5</v>
      </c>
      <c r="L29" s="31">
        <v>11</v>
      </c>
      <c r="M29" s="31">
        <v>0</v>
      </c>
      <c r="N29" s="31">
        <v>2</v>
      </c>
      <c r="O29" s="31">
        <f t="shared" si="0"/>
        <v>18</v>
      </c>
      <c r="P29" s="32"/>
      <c r="Q29" s="3"/>
    </row>
    <row r="30" spans="1:23" s="3" customFormat="1" ht="28" x14ac:dyDescent="0.2">
      <c r="A30" s="28" t="s">
        <v>62</v>
      </c>
      <c r="B30" s="28" t="s">
        <v>63</v>
      </c>
      <c r="C30" s="28" t="s">
        <v>64</v>
      </c>
      <c r="D30" s="29">
        <v>11</v>
      </c>
      <c r="E30" s="30" t="s">
        <v>65</v>
      </c>
      <c r="F30" s="28" t="s">
        <v>18</v>
      </c>
      <c r="G30" s="30" t="s">
        <v>19</v>
      </c>
      <c r="H30" s="28" t="s">
        <v>20</v>
      </c>
      <c r="I30" s="31" t="s">
        <v>1295</v>
      </c>
      <c r="J30" s="31">
        <v>20</v>
      </c>
      <c r="K30" s="31">
        <v>20</v>
      </c>
      <c r="L30" s="31">
        <v>3</v>
      </c>
      <c r="M30" s="31">
        <v>0</v>
      </c>
      <c r="N30" s="31">
        <v>2</v>
      </c>
      <c r="O30" s="31">
        <f t="shared" si="0"/>
        <v>45</v>
      </c>
      <c r="P30" s="32"/>
      <c r="R30"/>
      <c r="S30"/>
      <c r="T30"/>
      <c r="U30"/>
      <c r="V30"/>
      <c r="W30"/>
    </row>
    <row r="31" spans="1:23" ht="28" x14ac:dyDescent="0.2">
      <c r="A31" s="28" t="s">
        <v>421</v>
      </c>
      <c r="B31" s="28" t="s">
        <v>132</v>
      </c>
      <c r="C31" s="28" t="s">
        <v>422</v>
      </c>
      <c r="D31" s="29">
        <v>11</v>
      </c>
      <c r="E31" s="30" t="s">
        <v>423</v>
      </c>
      <c r="F31" s="28" t="s">
        <v>18</v>
      </c>
      <c r="G31" s="30" t="s">
        <v>397</v>
      </c>
      <c r="H31" s="28" t="s">
        <v>398</v>
      </c>
      <c r="I31" s="31" t="s">
        <v>1280</v>
      </c>
      <c r="J31" s="31">
        <v>0</v>
      </c>
      <c r="K31" s="31">
        <v>5</v>
      </c>
      <c r="L31" s="31">
        <v>3</v>
      </c>
      <c r="M31" s="31">
        <v>4</v>
      </c>
      <c r="N31" s="31">
        <v>0</v>
      </c>
      <c r="O31" s="31">
        <f t="shared" si="0"/>
        <v>12</v>
      </c>
      <c r="P31" s="32"/>
      <c r="Q31" s="3"/>
    </row>
    <row r="32" spans="1:23" ht="28" x14ac:dyDescent="0.2">
      <c r="A32" s="34" t="s">
        <v>930</v>
      </c>
      <c r="B32" s="34" t="s">
        <v>503</v>
      </c>
      <c r="C32" s="34" t="s">
        <v>537</v>
      </c>
      <c r="D32" s="35">
        <v>11</v>
      </c>
      <c r="E32" s="36" t="s">
        <v>931</v>
      </c>
      <c r="F32" s="34" t="s">
        <v>18</v>
      </c>
      <c r="G32" s="36" t="s">
        <v>629</v>
      </c>
      <c r="H32" s="34" t="s">
        <v>735</v>
      </c>
      <c r="I32" s="37" t="s">
        <v>1270</v>
      </c>
      <c r="J32" s="37">
        <v>0</v>
      </c>
      <c r="K32" s="37">
        <v>5</v>
      </c>
      <c r="L32" s="37">
        <v>9</v>
      </c>
      <c r="M32" s="37">
        <v>4</v>
      </c>
      <c r="N32" s="37">
        <v>20</v>
      </c>
      <c r="O32" s="37">
        <f t="shared" si="0"/>
        <v>38</v>
      </c>
      <c r="P32" s="32"/>
      <c r="Q32" s="3"/>
    </row>
    <row r="33" spans="1:23" s="3" customFormat="1" ht="28" x14ac:dyDescent="0.2">
      <c r="A33" s="28" t="s">
        <v>190</v>
      </c>
      <c r="B33" s="28" t="s">
        <v>132</v>
      </c>
      <c r="C33" s="28" t="s">
        <v>97</v>
      </c>
      <c r="D33" s="29">
        <v>11</v>
      </c>
      <c r="E33" s="30" t="s">
        <v>191</v>
      </c>
      <c r="F33" s="28" t="s">
        <v>18</v>
      </c>
      <c r="G33" s="30" t="s">
        <v>39</v>
      </c>
      <c r="H33" s="28" t="s">
        <v>20</v>
      </c>
      <c r="I33" s="31" t="s">
        <v>1298</v>
      </c>
      <c r="J33" s="31">
        <v>0</v>
      </c>
      <c r="K33" s="31">
        <v>8</v>
      </c>
      <c r="L33" s="31">
        <v>2</v>
      </c>
      <c r="M33" s="31">
        <v>0</v>
      </c>
      <c r="N33" s="31">
        <v>7</v>
      </c>
      <c r="O33" s="31">
        <f t="shared" si="0"/>
        <v>17</v>
      </c>
      <c r="P33" s="32"/>
      <c r="R33"/>
      <c r="S33"/>
      <c r="T33"/>
      <c r="U33"/>
      <c r="V33"/>
      <c r="W33"/>
    </row>
    <row r="34" spans="1:23" ht="56" x14ac:dyDescent="0.2">
      <c r="A34" s="15" t="s">
        <v>957</v>
      </c>
      <c r="B34" s="15" t="s">
        <v>15</v>
      </c>
      <c r="C34" s="15" t="s">
        <v>105</v>
      </c>
      <c r="D34" s="11">
        <v>11</v>
      </c>
      <c r="E34" s="13" t="s">
        <v>958</v>
      </c>
      <c r="F34" s="15" t="s">
        <v>18</v>
      </c>
      <c r="G34" s="15" t="s">
        <v>959</v>
      </c>
      <c r="H34" s="15" t="s">
        <v>415</v>
      </c>
      <c r="I34" s="21" t="s">
        <v>1284</v>
      </c>
      <c r="J34" s="21">
        <v>20</v>
      </c>
      <c r="K34" s="21">
        <v>20</v>
      </c>
      <c r="L34" s="21">
        <v>11</v>
      </c>
      <c r="M34" s="21">
        <v>3</v>
      </c>
      <c r="N34" s="21">
        <v>5</v>
      </c>
      <c r="O34" s="21">
        <f t="shared" si="0"/>
        <v>59</v>
      </c>
      <c r="P34" s="22"/>
      <c r="Q34" s="3"/>
    </row>
    <row r="35" spans="1:23" ht="28" x14ac:dyDescent="0.2">
      <c r="A35" s="13" t="s">
        <v>945</v>
      </c>
      <c r="B35" s="13" t="s">
        <v>547</v>
      </c>
      <c r="C35" s="13" t="s">
        <v>158</v>
      </c>
      <c r="D35" s="11">
        <v>11</v>
      </c>
      <c r="E35" s="13" t="s">
        <v>889</v>
      </c>
      <c r="F35" s="13" t="s">
        <v>18</v>
      </c>
      <c r="G35" s="13" t="s">
        <v>946</v>
      </c>
      <c r="H35" s="13" t="s">
        <v>735</v>
      </c>
      <c r="I35" s="21" t="s">
        <v>1256</v>
      </c>
      <c r="J35" s="21">
        <v>0</v>
      </c>
      <c r="K35" s="21">
        <v>20</v>
      </c>
      <c r="L35" s="21">
        <v>11</v>
      </c>
      <c r="M35" s="21">
        <v>20</v>
      </c>
      <c r="N35" s="21">
        <v>2</v>
      </c>
      <c r="O35" s="21">
        <f t="shared" si="0"/>
        <v>53</v>
      </c>
      <c r="P35" s="22"/>
      <c r="Q35" s="3"/>
    </row>
    <row r="36" spans="1:23" ht="28" x14ac:dyDescent="0.2">
      <c r="A36" s="28" t="s">
        <v>276</v>
      </c>
      <c r="B36" s="28" t="s">
        <v>269</v>
      </c>
      <c r="C36" s="28" t="s">
        <v>186</v>
      </c>
      <c r="D36" s="29">
        <v>11</v>
      </c>
      <c r="E36" s="30" t="s">
        <v>34</v>
      </c>
      <c r="F36" s="28" t="s">
        <v>18</v>
      </c>
      <c r="G36" s="30" t="s">
        <v>39</v>
      </c>
      <c r="H36" s="28" t="s">
        <v>20</v>
      </c>
      <c r="I36" s="31" t="s">
        <v>1279</v>
      </c>
      <c r="J36" s="31">
        <v>0</v>
      </c>
      <c r="K36" s="31">
        <v>8</v>
      </c>
      <c r="L36" s="31">
        <v>10</v>
      </c>
      <c r="M36" s="31">
        <v>0</v>
      </c>
      <c r="N36" s="31">
        <v>0</v>
      </c>
      <c r="O36" s="31">
        <f t="shared" si="0"/>
        <v>18</v>
      </c>
      <c r="P36" s="32"/>
      <c r="Q36" s="3"/>
    </row>
    <row r="37" spans="1:23" ht="28" x14ac:dyDescent="0.2">
      <c r="A37" s="28" t="s">
        <v>172</v>
      </c>
      <c r="B37" s="28" t="s">
        <v>157</v>
      </c>
      <c r="C37" s="28" t="s">
        <v>173</v>
      </c>
      <c r="D37" s="29">
        <v>11</v>
      </c>
      <c r="E37" s="30" t="s">
        <v>34</v>
      </c>
      <c r="F37" s="28" t="s">
        <v>18</v>
      </c>
      <c r="G37" s="30" t="s">
        <v>19</v>
      </c>
      <c r="H37" s="28" t="s">
        <v>20</v>
      </c>
      <c r="I37" s="31" t="s">
        <v>1288</v>
      </c>
      <c r="J37" s="31">
        <v>6</v>
      </c>
      <c r="K37" s="31">
        <v>5</v>
      </c>
      <c r="L37" s="31">
        <v>9</v>
      </c>
      <c r="M37" s="31">
        <v>5</v>
      </c>
      <c r="N37" s="31">
        <v>20</v>
      </c>
      <c r="O37" s="31">
        <f t="shared" si="0"/>
        <v>45</v>
      </c>
      <c r="P37" s="32"/>
      <c r="Q37" s="3"/>
    </row>
    <row r="38" spans="1:23" s="3" customFormat="1" ht="28" x14ac:dyDescent="0.2">
      <c r="A38" s="13" t="s">
        <v>963</v>
      </c>
      <c r="B38" s="13" t="s">
        <v>447</v>
      </c>
      <c r="C38" s="13" t="s">
        <v>351</v>
      </c>
      <c r="D38" s="11">
        <v>11</v>
      </c>
      <c r="E38" s="13" t="s">
        <v>889</v>
      </c>
      <c r="F38" s="13" t="s">
        <v>18</v>
      </c>
      <c r="G38" s="13" t="s">
        <v>946</v>
      </c>
      <c r="H38" s="13" t="s">
        <v>735</v>
      </c>
      <c r="I38" s="21" t="s">
        <v>1269</v>
      </c>
      <c r="J38" s="21">
        <v>0</v>
      </c>
      <c r="K38" s="21">
        <v>8</v>
      </c>
      <c r="L38" s="21">
        <v>7</v>
      </c>
      <c r="M38" s="21">
        <v>5</v>
      </c>
      <c r="N38" s="21">
        <v>10</v>
      </c>
      <c r="O38" s="21">
        <f t="shared" si="0"/>
        <v>30</v>
      </c>
      <c r="P38" s="22"/>
      <c r="R38"/>
      <c r="S38"/>
      <c r="T38"/>
      <c r="U38"/>
      <c r="V38"/>
      <c r="W38"/>
    </row>
    <row r="39" spans="1:23" ht="28" x14ac:dyDescent="0.2">
      <c r="A39" s="28" t="s">
        <v>199</v>
      </c>
      <c r="B39" s="28" t="s">
        <v>180</v>
      </c>
      <c r="C39" s="28" t="s">
        <v>200</v>
      </c>
      <c r="D39" s="29">
        <v>11</v>
      </c>
      <c r="E39" s="30" t="s">
        <v>34</v>
      </c>
      <c r="F39" s="28" t="s">
        <v>18</v>
      </c>
      <c r="G39" s="30" t="s">
        <v>19</v>
      </c>
      <c r="H39" s="28" t="s">
        <v>20</v>
      </c>
      <c r="I39" s="31" t="s">
        <v>1302</v>
      </c>
      <c r="J39" s="31">
        <v>3</v>
      </c>
      <c r="K39" s="31">
        <v>5</v>
      </c>
      <c r="L39" s="31">
        <v>13</v>
      </c>
      <c r="M39" s="31">
        <v>5</v>
      </c>
      <c r="N39" s="31">
        <v>2</v>
      </c>
      <c r="O39" s="31">
        <f t="shared" si="0"/>
        <v>28</v>
      </c>
      <c r="P39" s="32"/>
      <c r="Q39" s="3"/>
    </row>
    <row r="40" spans="1:23" s="3" customFormat="1" ht="28" x14ac:dyDescent="0.2">
      <c r="A40" s="28" t="s">
        <v>138</v>
      </c>
      <c r="B40" s="28" t="s">
        <v>49</v>
      </c>
      <c r="C40" s="28" t="s">
        <v>139</v>
      </c>
      <c r="D40" s="29">
        <v>11</v>
      </c>
      <c r="E40" s="30" t="s">
        <v>34</v>
      </c>
      <c r="F40" s="28" t="s">
        <v>18</v>
      </c>
      <c r="G40" s="30" t="s">
        <v>39</v>
      </c>
      <c r="H40" s="28" t="s">
        <v>20</v>
      </c>
      <c r="I40" s="31" t="s">
        <v>1290</v>
      </c>
      <c r="J40" s="31">
        <v>6</v>
      </c>
      <c r="K40" s="31">
        <v>5</v>
      </c>
      <c r="L40" s="31">
        <v>3</v>
      </c>
      <c r="M40" s="31">
        <v>0</v>
      </c>
      <c r="N40" s="31">
        <v>20</v>
      </c>
      <c r="O40" s="31">
        <f t="shared" si="0"/>
        <v>34</v>
      </c>
      <c r="P40" s="32"/>
      <c r="R40"/>
      <c r="S40"/>
      <c r="T40"/>
      <c r="U40"/>
      <c r="V40"/>
      <c r="W40"/>
    </row>
    <row r="41" spans="1:23" ht="28" x14ac:dyDescent="0.2">
      <c r="A41" s="28" t="s">
        <v>95</v>
      </c>
      <c r="B41" s="28" t="s">
        <v>96</v>
      </c>
      <c r="C41" s="28" t="s">
        <v>97</v>
      </c>
      <c r="D41" s="29">
        <v>11</v>
      </c>
      <c r="E41" s="30" t="s">
        <v>34</v>
      </c>
      <c r="F41" s="28" t="s">
        <v>18</v>
      </c>
      <c r="G41" s="30" t="s">
        <v>19</v>
      </c>
      <c r="H41" s="28" t="s">
        <v>20</v>
      </c>
      <c r="I41" s="31" t="s">
        <v>1268</v>
      </c>
      <c r="J41" s="31">
        <v>20</v>
      </c>
      <c r="K41" s="31">
        <v>7</v>
      </c>
      <c r="L41" s="31">
        <v>18</v>
      </c>
      <c r="M41" s="31">
        <v>4</v>
      </c>
      <c r="N41" s="31">
        <v>20</v>
      </c>
      <c r="O41" s="31">
        <f t="shared" si="0"/>
        <v>69</v>
      </c>
      <c r="P41" s="32"/>
      <c r="Q41" s="3"/>
    </row>
    <row r="42" spans="1:23" ht="28" x14ac:dyDescent="0.2">
      <c r="A42" s="91" t="s">
        <v>307</v>
      </c>
      <c r="B42" s="91" t="s">
        <v>308</v>
      </c>
      <c r="C42" s="91" t="s">
        <v>207</v>
      </c>
      <c r="D42" s="92">
        <v>10</v>
      </c>
      <c r="E42" s="90" t="s">
        <v>309</v>
      </c>
      <c r="F42" s="91" t="s">
        <v>18</v>
      </c>
      <c r="G42" s="90" t="s">
        <v>19</v>
      </c>
      <c r="H42" s="91" t="s">
        <v>20</v>
      </c>
      <c r="I42" s="54" t="s">
        <v>1297</v>
      </c>
      <c r="J42" s="54">
        <v>0</v>
      </c>
      <c r="K42" s="54">
        <v>5</v>
      </c>
      <c r="L42" s="54">
        <v>8</v>
      </c>
      <c r="M42" s="54">
        <v>5</v>
      </c>
      <c r="N42" s="54">
        <v>2</v>
      </c>
      <c r="O42" s="54">
        <f t="shared" si="0"/>
        <v>20</v>
      </c>
      <c r="P42" s="32"/>
      <c r="Q42" s="3"/>
    </row>
    <row r="43" spans="1:23" ht="28" x14ac:dyDescent="0.2">
      <c r="A43" s="13" t="s">
        <v>952</v>
      </c>
      <c r="B43" s="13" t="s">
        <v>49</v>
      </c>
      <c r="C43" s="13" t="s">
        <v>23</v>
      </c>
      <c r="D43" s="11">
        <v>11</v>
      </c>
      <c r="E43" s="13" t="s">
        <v>889</v>
      </c>
      <c r="F43" s="13" t="s">
        <v>18</v>
      </c>
      <c r="G43" s="13" t="s">
        <v>946</v>
      </c>
      <c r="H43" s="13" t="s">
        <v>735</v>
      </c>
      <c r="I43" s="21" t="s">
        <v>1224</v>
      </c>
      <c r="J43" s="21">
        <v>0</v>
      </c>
      <c r="K43" s="21">
        <v>20</v>
      </c>
      <c r="L43" s="21">
        <v>3</v>
      </c>
      <c r="M43" s="21">
        <v>4</v>
      </c>
      <c r="N43" s="21">
        <v>20</v>
      </c>
      <c r="O43" s="21">
        <f t="shared" si="0"/>
        <v>47</v>
      </c>
      <c r="P43" s="22"/>
      <c r="Q43" s="3"/>
    </row>
    <row r="44" spans="1:23" ht="28" x14ac:dyDescent="0.2">
      <c r="A44" s="11" t="s">
        <v>968</v>
      </c>
      <c r="B44" s="11" t="s">
        <v>63</v>
      </c>
      <c r="C44" s="11" t="s">
        <v>188</v>
      </c>
      <c r="D44" s="11">
        <v>11</v>
      </c>
      <c r="E44" s="13" t="s">
        <v>969</v>
      </c>
      <c r="F44" s="11" t="s">
        <v>18</v>
      </c>
      <c r="G44" s="11" t="s">
        <v>970</v>
      </c>
      <c r="H44" s="13" t="s">
        <v>760</v>
      </c>
      <c r="I44" s="21" t="s">
        <v>1245</v>
      </c>
      <c r="J44" s="21">
        <v>6</v>
      </c>
      <c r="K44" s="21">
        <v>20</v>
      </c>
      <c r="L44" s="21">
        <v>11</v>
      </c>
      <c r="M44" s="21">
        <v>4</v>
      </c>
      <c r="N44" s="21">
        <v>19</v>
      </c>
      <c r="O44" s="21">
        <f t="shared" si="0"/>
        <v>60</v>
      </c>
      <c r="P44" s="22"/>
      <c r="Q44" s="3"/>
    </row>
    <row r="45" spans="1:23" ht="28" x14ac:dyDescent="0.2">
      <c r="A45" s="28" t="s">
        <v>763</v>
      </c>
      <c r="B45" s="28" t="s">
        <v>764</v>
      </c>
      <c r="C45" s="28" t="s">
        <v>422</v>
      </c>
      <c r="D45" s="29">
        <v>11</v>
      </c>
      <c r="E45" s="30" t="s">
        <v>765</v>
      </c>
      <c r="F45" s="28" t="s">
        <v>18</v>
      </c>
      <c r="G45" s="30" t="s">
        <v>115</v>
      </c>
      <c r="H45" s="28" t="s">
        <v>116</v>
      </c>
      <c r="I45" s="31" t="s">
        <v>1260</v>
      </c>
      <c r="J45" s="31">
        <v>6</v>
      </c>
      <c r="K45" s="31">
        <v>8</v>
      </c>
      <c r="L45" s="31">
        <v>10</v>
      </c>
      <c r="M45" s="31">
        <v>0</v>
      </c>
      <c r="N45" s="31">
        <v>0</v>
      </c>
      <c r="O45" s="31">
        <f t="shared" si="0"/>
        <v>24</v>
      </c>
      <c r="P45" s="32"/>
      <c r="Q45" s="3"/>
    </row>
    <row r="46" spans="1:23" ht="28" x14ac:dyDescent="0.2">
      <c r="A46" s="11" t="s">
        <v>942</v>
      </c>
      <c r="B46" s="11" t="s">
        <v>153</v>
      </c>
      <c r="C46" s="11" t="s">
        <v>317</v>
      </c>
      <c r="D46" s="11">
        <v>11</v>
      </c>
      <c r="E46" s="13" t="s">
        <v>622</v>
      </c>
      <c r="F46" s="11" t="s">
        <v>18</v>
      </c>
      <c r="G46" s="14" t="s">
        <v>943</v>
      </c>
      <c r="H46" s="11" t="s">
        <v>944</v>
      </c>
      <c r="I46" s="21" t="s">
        <v>1244</v>
      </c>
      <c r="J46" s="21">
        <v>20</v>
      </c>
      <c r="K46" s="21">
        <v>20</v>
      </c>
      <c r="L46" s="21">
        <v>12</v>
      </c>
      <c r="M46" s="21">
        <v>0</v>
      </c>
      <c r="N46" s="21">
        <v>0</v>
      </c>
      <c r="O46" s="21">
        <f t="shared" si="0"/>
        <v>52</v>
      </c>
      <c r="P46" s="22"/>
      <c r="Q46" s="3"/>
    </row>
    <row r="47" spans="1:23" ht="28" x14ac:dyDescent="0.2">
      <c r="A47" s="28" t="s">
        <v>375</v>
      </c>
      <c r="B47" s="28" t="s">
        <v>296</v>
      </c>
      <c r="C47" s="28" t="s">
        <v>245</v>
      </c>
      <c r="D47" s="29">
        <v>11</v>
      </c>
      <c r="E47" s="30" t="s">
        <v>376</v>
      </c>
      <c r="F47" s="28" t="s">
        <v>18</v>
      </c>
      <c r="G47" s="30" t="s">
        <v>377</v>
      </c>
      <c r="H47" s="28" t="s">
        <v>378</v>
      </c>
      <c r="I47" s="31" t="s">
        <v>1220</v>
      </c>
      <c r="J47" s="31">
        <v>12</v>
      </c>
      <c r="K47" s="31">
        <v>7</v>
      </c>
      <c r="L47" s="31">
        <v>9</v>
      </c>
      <c r="M47" s="31">
        <v>0</v>
      </c>
      <c r="N47" s="31">
        <v>0</v>
      </c>
      <c r="O47" s="31">
        <f t="shared" si="0"/>
        <v>28</v>
      </c>
      <c r="P47" s="32"/>
      <c r="Q47" s="3"/>
    </row>
    <row r="48" spans="1:23" ht="28" x14ac:dyDescent="0.2">
      <c r="A48" s="28" t="s">
        <v>118</v>
      </c>
      <c r="B48" s="28" t="s">
        <v>119</v>
      </c>
      <c r="C48" s="28" t="s">
        <v>120</v>
      </c>
      <c r="D48" s="29">
        <v>11</v>
      </c>
      <c r="E48" s="30" t="s">
        <v>121</v>
      </c>
      <c r="F48" s="28" t="s">
        <v>18</v>
      </c>
      <c r="G48" s="30" t="s">
        <v>19</v>
      </c>
      <c r="H48" s="28" t="s">
        <v>20</v>
      </c>
      <c r="I48" s="31" t="s">
        <v>1257</v>
      </c>
      <c r="J48" s="31">
        <v>13</v>
      </c>
      <c r="K48" s="31">
        <v>8</v>
      </c>
      <c r="L48" s="31">
        <v>4</v>
      </c>
      <c r="M48" s="31">
        <v>20</v>
      </c>
      <c r="N48" s="31">
        <v>10</v>
      </c>
      <c r="O48" s="31">
        <f t="shared" si="0"/>
        <v>55</v>
      </c>
      <c r="P48" s="32"/>
      <c r="Q48" s="3"/>
    </row>
    <row r="49" spans="1:17" ht="56" x14ac:dyDescent="0.2">
      <c r="A49" s="28" t="s">
        <v>385</v>
      </c>
      <c r="B49" s="28" t="s">
        <v>33</v>
      </c>
      <c r="C49" s="28" t="s">
        <v>16</v>
      </c>
      <c r="D49" s="29">
        <v>11</v>
      </c>
      <c r="E49" s="30" t="s">
        <v>386</v>
      </c>
      <c r="F49" s="28" t="s">
        <v>18</v>
      </c>
      <c r="G49" s="30" t="s">
        <v>377</v>
      </c>
      <c r="H49" s="28" t="s">
        <v>387</v>
      </c>
      <c r="I49" s="31" t="s">
        <v>1294</v>
      </c>
      <c r="J49" s="31">
        <v>6</v>
      </c>
      <c r="K49" s="31">
        <v>5</v>
      </c>
      <c r="L49" s="31">
        <v>0</v>
      </c>
      <c r="M49" s="31">
        <v>0</v>
      </c>
      <c r="N49" s="31">
        <v>0</v>
      </c>
      <c r="O49" s="31">
        <f t="shared" si="0"/>
        <v>11</v>
      </c>
      <c r="P49" s="32"/>
      <c r="Q49" s="3"/>
    </row>
    <row r="50" spans="1:17" ht="28" x14ac:dyDescent="0.2">
      <c r="A50" s="28" t="s">
        <v>380</v>
      </c>
      <c r="B50" s="28" t="s">
        <v>33</v>
      </c>
      <c r="C50" s="28" t="s">
        <v>381</v>
      </c>
      <c r="D50" s="29">
        <v>11</v>
      </c>
      <c r="E50" s="30" t="s">
        <v>382</v>
      </c>
      <c r="F50" s="28" t="s">
        <v>18</v>
      </c>
      <c r="G50" s="30" t="s">
        <v>377</v>
      </c>
      <c r="H50" s="28" t="s">
        <v>379</v>
      </c>
      <c r="I50" s="31" t="s">
        <v>1255</v>
      </c>
      <c r="J50" s="31">
        <v>20</v>
      </c>
      <c r="K50" s="31">
        <v>5</v>
      </c>
      <c r="L50" s="31">
        <v>2</v>
      </c>
      <c r="M50" s="31">
        <v>0</v>
      </c>
      <c r="N50" s="31">
        <v>10</v>
      </c>
      <c r="O50" s="31">
        <f t="shared" si="0"/>
        <v>37</v>
      </c>
      <c r="P50" s="32"/>
      <c r="Q50" s="3"/>
    </row>
    <row r="51" spans="1:17" x14ac:dyDescent="0.2">
      <c r="A51" s="28" t="s">
        <v>268</v>
      </c>
      <c r="B51" s="28" t="s">
        <v>269</v>
      </c>
      <c r="C51" s="28" t="s">
        <v>270</v>
      </c>
      <c r="D51" s="29">
        <v>11</v>
      </c>
      <c r="E51" s="30" t="s">
        <v>271</v>
      </c>
      <c r="F51" s="28" t="s">
        <v>18</v>
      </c>
      <c r="G51" s="30" t="s">
        <v>19</v>
      </c>
      <c r="H51" s="28" t="s">
        <v>61</v>
      </c>
      <c r="I51" s="31" t="s">
        <v>1292</v>
      </c>
      <c r="J51" s="31">
        <v>8</v>
      </c>
      <c r="K51" s="31">
        <v>8</v>
      </c>
      <c r="L51" s="31">
        <v>3</v>
      </c>
      <c r="M51" s="31">
        <v>1</v>
      </c>
      <c r="N51" s="31">
        <v>0</v>
      </c>
      <c r="O51" s="31">
        <f t="shared" si="0"/>
        <v>20</v>
      </c>
      <c r="P51" s="32"/>
      <c r="Q51" s="3"/>
    </row>
    <row r="52" spans="1:17" ht="28" x14ac:dyDescent="0.2">
      <c r="A52" s="28" t="s">
        <v>373</v>
      </c>
      <c r="B52" s="28" t="s">
        <v>49</v>
      </c>
      <c r="C52" s="28" t="s">
        <v>37</v>
      </c>
      <c r="D52" s="29">
        <v>11</v>
      </c>
      <c r="E52" s="30" t="s">
        <v>368</v>
      </c>
      <c r="F52" s="28" t="s">
        <v>18</v>
      </c>
      <c r="G52" s="30" t="s">
        <v>369</v>
      </c>
      <c r="H52" s="28" t="s">
        <v>371</v>
      </c>
      <c r="I52" s="31" t="s">
        <v>1258</v>
      </c>
      <c r="J52" s="31">
        <v>0</v>
      </c>
      <c r="K52" s="31">
        <v>0</v>
      </c>
      <c r="L52" s="31">
        <v>2</v>
      </c>
      <c r="M52" s="31">
        <v>0</v>
      </c>
      <c r="N52" s="31">
        <v>0</v>
      </c>
      <c r="O52" s="31">
        <f t="shared" si="0"/>
        <v>2</v>
      </c>
      <c r="P52" s="32"/>
      <c r="Q52" s="3"/>
    </row>
    <row r="53" spans="1:17" ht="28" x14ac:dyDescent="0.2">
      <c r="A53" s="34" t="s">
        <v>929</v>
      </c>
      <c r="B53" s="34" t="s">
        <v>517</v>
      </c>
      <c r="C53" s="34" t="s">
        <v>37</v>
      </c>
      <c r="D53" s="35">
        <v>11</v>
      </c>
      <c r="E53" s="36" t="s">
        <v>889</v>
      </c>
      <c r="F53" s="34" t="s">
        <v>18</v>
      </c>
      <c r="G53" s="36" t="s">
        <v>629</v>
      </c>
      <c r="H53" s="34" t="s">
        <v>735</v>
      </c>
      <c r="I53" s="37" t="s">
        <v>1262</v>
      </c>
      <c r="J53" s="37">
        <v>20</v>
      </c>
      <c r="K53" s="37">
        <v>20</v>
      </c>
      <c r="L53" s="37">
        <v>11</v>
      </c>
      <c r="M53" s="37">
        <v>4</v>
      </c>
      <c r="N53" s="37">
        <v>20</v>
      </c>
      <c r="O53" s="37">
        <f t="shared" si="0"/>
        <v>75</v>
      </c>
      <c r="P53" s="32"/>
      <c r="Q53" s="3"/>
    </row>
    <row r="54" spans="1:17" ht="28" x14ac:dyDescent="0.2">
      <c r="A54" s="28" t="s">
        <v>258</v>
      </c>
      <c r="B54" s="28" t="s">
        <v>82</v>
      </c>
      <c r="C54" s="28" t="s">
        <v>91</v>
      </c>
      <c r="D54" s="29">
        <v>11</v>
      </c>
      <c r="E54" s="30" t="s">
        <v>259</v>
      </c>
      <c r="F54" s="28" t="s">
        <v>18</v>
      </c>
      <c r="G54" s="30" t="s">
        <v>19</v>
      </c>
      <c r="H54" s="28" t="s">
        <v>20</v>
      </c>
      <c r="I54" s="31" t="s">
        <v>1312</v>
      </c>
      <c r="J54" s="31">
        <v>20</v>
      </c>
      <c r="K54" s="31">
        <v>8</v>
      </c>
      <c r="L54" s="31">
        <v>11</v>
      </c>
      <c r="M54" s="31">
        <v>5</v>
      </c>
      <c r="N54" s="31">
        <v>7</v>
      </c>
      <c r="O54" s="31">
        <f t="shared" si="0"/>
        <v>51</v>
      </c>
      <c r="P54" s="32"/>
      <c r="Q54" s="3"/>
    </row>
    <row r="55" spans="1:17" ht="28" x14ac:dyDescent="0.2">
      <c r="A55" s="28" t="s">
        <v>35</v>
      </c>
      <c r="B55" s="28" t="s">
        <v>36</v>
      </c>
      <c r="C55" s="28" t="s">
        <v>37</v>
      </c>
      <c r="D55" s="29">
        <v>11</v>
      </c>
      <c r="E55" s="33" t="s">
        <v>38</v>
      </c>
      <c r="F55" s="28" t="s">
        <v>18</v>
      </c>
      <c r="G55" s="30" t="s">
        <v>39</v>
      </c>
      <c r="H55" s="28" t="s">
        <v>20</v>
      </c>
      <c r="I55" s="31" t="s">
        <v>1309</v>
      </c>
      <c r="J55" s="31">
        <v>4</v>
      </c>
      <c r="K55" s="31">
        <v>8</v>
      </c>
      <c r="L55" s="31">
        <v>13</v>
      </c>
      <c r="M55" s="31">
        <v>5</v>
      </c>
      <c r="N55" s="31">
        <v>20</v>
      </c>
      <c r="O55" s="31">
        <f t="shared" si="0"/>
        <v>50</v>
      </c>
      <c r="P55" s="32"/>
      <c r="Q55" s="3"/>
    </row>
    <row r="56" spans="1:17" ht="28" x14ac:dyDescent="0.2">
      <c r="A56" s="34" t="s">
        <v>933</v>
      </c>
      <c r="B56" s="34" t="s">
        <v>533</v>
      </c>
      <c r="C56" s="34" t="s">
        <v>934</v>
      </c>
      <c r="D56" s="35">
        <v>11</v>
      </c>
      <c r="E56" s="36" t="s">
        <v>928</v>
      </c>
      <c r="F56" s="34" t="s">
        <v>18</v>
      </c>
      <c r="G56" s="36" t="s">
        <v>629</v>
      </c>
      <c r="H56" s="34" t="s">
        <v>735</v>
      </c>
      <c r="I56" s="37" t="s">
        <v>1301</v>
      </c>
      <c r="J56" s="37">
        <v>0</v>
      </c>
      <c r="K56" s="37">
        <v>0</v>
      </c>
      <c r="L56" s="37">
        <v>2</v>
      </c>
      <c r="M56" s="37">
        <v>4</v>
      </c>
      <c r="N56" s="37">
        <v>2</v>
      </c>
      <c r="O56" s="37">
        <f t="shared" si="0"/>
        <v>8</v>
      </c>
      <c r="P56" s="32"/>
      <c r="Q56" s="3"/>
    </row>
    <row r="57" spans="1:17" ht="42" x14ac:dyDescent="0.2">
      <c r="A57" s="28" t="s">
        <v>235</v>
      </c>
      <c r="B57" s="28" t="s">
        <v>236</v>
      </c>
      <c r="C57" s="28" t="s">
        <v>91</v>
      </c>
      <c r="D57" s="29">
        <v>11</v>
      </c>
      <c r="E57" s="30" t="s">
        <v>212</v>
      </c>
      <c r="F57" s="28" t="s">
        <v>18</v>
      </c>
      <c r="G57" s="30" t="s">
        <v>19</v>
      </c>
      <c r="H57" s="28" t="s">
        <v>20</v>
      </c>
      <c r="I57" s="31" t="s">
        <v>1247</v>
      </c>
      <c r="J57" s="31">
        <v>20</v>
      </c>
      <c r="K57" s="31">
        <v>8</v>
      </c>
      <c r="L57" s="31">
        <v>6</v>
      </c>
      <c r="M57" s="31">
        <v>0</v>
      </c>
      <c r="N57" s="31">
        <v>0</v>
      </c>
      <c r="O57" s="31">
        <f t="shared" si="0"/>
        <v>34</v>
      </c>
      <c r="P57" s="32"/>
      <c r="Q57" s="3"/>
    </row>
    <row r="58" spans="1:17" ht="28" x14ac:dyDescent="0.2">
      <c r="A58" s="28" t="s">
        <v>295</v>
      </c>
      <c r="B58" s="28" t="s">
        <v>296</v>
      </c>
      <c r="C58" s="28" t="s">
        <v>55</v>
      </c>
      <c r="D58" s="29">
        <v>11</v>
      </c>
      <c r="E58" s="30" t="s">
        <v>297</v>
      </c>
      <c r="F58" s="28" t="s">
        <v>18</v>
      </c>
      <c r="G58" s="30" t="s">
        <v>298</v>
      </c>
      <c r="H58" s="28" t="s">
        <v>299</v>
      </c>
      <c r="I58" s="31" t="s">
        <v>1259</v>
      </c>
      <c r="J58" s="31">
        <v>0</v>
      </c>
      <c r="K58" s="31">
        <v>7</v>
      </c>
      <c r="L58" s="31">
        <v>3</v>
      </c>
      <c r="M58" s="31">
        <v>0</v>
      </c>
      <c r="N58" s="31">
        <v>7</v>
      </c>
      <c r="O58" s="31">
        <f t="shared" si="0"/>
        <v>17</v>
      </c>
      <c r="P58" s="32"/>
      <c r="Q58" s="3"/>
    </row>
    <row r="59" spans="1:17" ht="42" x14ac:dyDescent="0.2">
      <c r="A59" s="13" t="s">
        <v>978</v>
      </c>
      <c r="B59" s="13" t="s">
        <v>168</v>
      </c>
      <c r="C59" s="13" t="s">
        <v>245</v>
      </c>
      <c r="D59" s="11">
        <v>11</v>
      </c>
      <c r="E59" s="13" t="s">
        <v>885</v>
      </c>
      <c r="F59" s="13" t="s">
        <v>18</v>
      </c>
      <c r="G59" s="13" t="s">
        <v>946</v>
      </c>
      <c r="H59" s="13" t="s">
        <v>735</v>
      </c>
      <c r="I59" s="21" t="s">
        <v>1232</v>
      </c>
      <c r="J59" s="21">
        <v>20</v>
      </c>
      <c r="K59" s="21">
        <v>5</v>
      </c>
      <c r="L59" s="21">
        <v>10</v>
      </c>
      <c r="M59" s="21">
        <v>5</v>
      </c>
      <c r="N59" s="21">
        <v>2</v>
      </c>
      <c r="O59" s="21">
        <f t="shared" si="0"/>
        <v>42</v>
      </c>
      <c r="P59" s="22"/>
      <c r="Q59" s="3"/>
    </row>
    <row r="60" spans="1:17" ht="42" x14ac:dyDescent="0.2">
      <c r="A60" s="13" t="s">
        <v>976</v>
      </c>
      <c r="B60" s="13" t="s">
        <v>157</v>
      </c>
      <c r="C60" s="13" t="s">
        <v>632</v>
      </c>
      <c r="D60" s="11">
        <v>11</v>
      </c>
      <c r="E60" s="13" t="s">
        <v>885</v>
      </c>
      <c r="F60" s="13" t="s">
        <v>18</v>
      </c>
      <c r="G60" s="13" t="s">
        <v>946</v>
      </c>
      <c r="H60" s="13" t="s">
        <v>735</v>
      </c>
      <c r="I60" s="21" t="s">
        <v>1238</v>
      </c>
      <c r="J60" s="21">
        <v>20</v>
      </c>
      <c r="K60" s="21">
        <v>15</v>
      </c>
      <c r="L60" s="21">
        <v>10</v>
      </c>
      <c r="M60" s="21">
        <v>5</v>
      </c>
      <c r="N60" s="21">
        <v>20</v>
      </c>
      <c r="O60" s="21">
        <f t="shared" si="0"/>
        <v>70</v>
      </c>
      <c r="P60" s="22"/>
      <c r="Q60" s="3"/>
    </row>
    <row r="61" spans="1:17" ht="42" x14ac:dyDescent="0.2">
      <c r="A61" s="13" t="s">
        <v>953</v>
      </c>
      <c r="B61" s="13" t="s">
        <v>33</v>
      </c>
      <c r="C61" s="13" t="s">
        <v>636</v>
      </c>
      <c r="D61" s="11">
        <v>11</v>
      </c>
      <c r="E61" s="13" t="s">
        <v>885</v>
      </c>
      <c r="F61" s="13" t="s">
        <v>18</v>
      </c>
      <c r="G61" s="13" t="s">
        <v>946</v>
      </c>
      <c r="H61" s="13" t="s">
        <v>735</v>
      </c>
      <c r="I61" s="21" t="s">
        <v>1274</v>
      </c>
      <c r="J61" s="21">
        <v>20</v>
      </c>
      <c r="K61" s="21">
        <v>8</v>
      </c>
      <c r="L61" s="21">
        <v>11</v>
      </c>
      <c r="M61" s="21">
        <v>0</v>
      </c>
      <c r="N61" s="21">
        <v>0</v>
      </c>
      <c r="O61" s="21">
        <f t="shared" si="0"/>
        <v>39</v>
      </c>
      <c r="P61" s="22"/>
      <c r="Q61" s="3"/>
    </row>
    <row r="62" spans="1:17" ht="28" x14ac:dyDescent="0.2">
      <c r="A62" s="34" t="s">
        <v>927</v>
      </c>
      <c r="B62" s="34" t="s">
        <v>856</v>
      </c>
      <c r="C62" s="34" t="s">
        <v>211</v>
      </c>
      <c r="D62" s="35">
        <v>11</v>
      </c>
      <c r="E62" s="36" t="s">
        <v>928</v>
      </c>
      <c r="F62" s="34" t="s">
        <v>18</v>
      </c>
      <c r="G62" s="36" t="s">
        <v>629</v>
      </c>
      <c r="H62" s="34" t="s">
        <v>735</v>
      </c>
      <c r="I62" s="37" t="s">
        <v>1252</v>
      </c>
      <c r="J62" s="37">
        <v>0</v>
      </c>
      <c r="K62" s="37">
        <v>8</v>
      </c>
      <c r="L62" s="37">
        <v>0</v>
      </c>
      <c r="M62" s="37">
        <v>0</v>
      </c>
      <c r="N62" s="37">
        <v>0</v>
      </c>
      <c r="O62" s="37">
        <f t="shared" si="0"/>
        <v>8</v>
      </c>
      <c r="P62" s="32"/>
      <c r="Q62" s="3"/>
    </row>
    <row r="63" spans="1:17" ht="28" x14ac:dyDescent="0.2">
      <c r="A63" s="34" t="s">
        <v>938</v>
      </c>
      <c r="B63" s="34" t="s">
        <v>29</v>
      </c>
      <c r="C63" s="34" t="s">
        <v>197</v>
      </c>
      <c r="D63" s="35">
        <v>11</v>
      </c>
      <c r="E63" s="36" t="s">
        <v>889</v>
      </c>
      <c r="F63" s="34" t="s">
        <v>18</v>
      </c>
      <c r="G63" s="36" t="s">
        <v>629</v>
      </c>
      <c r="H63" s="34" t="s">
        <v>822</v>
      </c>
      <c r="I63" s="37" t="s">
        <v>1293</v>
      </c>
      <c r="J63" s="37">
        <v>20</v>
      </c>
      <c r="K63" s="37">
        <v>20</v>
      </c>
      <c r="L63" s="37">
        <v>9</v>
      </c>
      <c r="M63" s="37">
        <v>20</v>
      </c>
      <c r="N63" s="37">
        <v>20</v>
      </c>
      <c r="O63" s="37">
        <f t="shared" si="0"/>
        <v>89</v>
      </c>
      <c r="P63" s="32"/>
      <c r="Q63" s="3"/>
    </row>
    <row r="64" spans="1:17" ht="28" x14ac:dyDescent="0.2">
      <c r="A64" s="28" t="s">
        <v>135</v>
      </c>
      <c r="B64" s="28" t="s">
        <v>136</v>
      </c>
      <c r="C64" s="28" t="s">
        <v>23</v>
      </c>
      <c r="D64" s="29">
        <v>11</v>
      </c>
      <c r="E64" s="30" t="s">
        <v>137</v>
      </c>
      <c r="F64" s="28" t="s">
        <v>18</v>
      </c>
      <c r="G64" s="30" t="s">
        <v>19</v>
      </c>
      <c r="H64" s="28" t="s">
        <v>20</v>
      </c>
      <c r="I64" s="31" t="s">
        <v>1246</v>
      </c>
      <c r="J64" s="31">
        <v>10</v>
      </c>
      <c r="K64" s="31">
        <v>8</v>
      </c>
      <c r="L64" s="31">
        <v>3</v>
      </c>
      <c r="M64" s="31">
        <v>5</v>
      </c>
      <c r="N64" s="31">
        <v>10</v>
      </c>
      <c r="O64" s="31">
        <f t="shared" si="0"/>
        <v>36</v>
      </c>
      <c r="P64" s="32"/>
      <c r="Q64" s="3"/>
    </row>
    <row r="65" spans="1:17" ht="28" x14ac:dyDescent="0.2">
      <c r="A65" s="34" t="s">
        <v>925</v>
      </c>
      <c r="B65" s="34" t="s">
        <v>447</v>
      </c>
      <c r="C65" s="34" t="s">
        <v>245</v>
      </c>
      <c r="D65" s="35">
        <v>11</v>
      </c>
      <c r="E65" s="36" t="s">
        <v>926</v>
      </c>
      <c r="F65" s="34" t="s">
        <v>18</v>
      </c>
      <c r="G65" s="36" t="s">
        <v>629</v>
      </c>
      <c r="H65" s="34" t="s">
        <v>735</v>
      </c>
      <c r="I65" s="37" t="s">
        <v>1241</v>
      </c>
      <c r="J65" s="37">
        <v>0</v>
      </c>
      <c r="K65" s="37">
        <v>4</v>
      </c>
      <c r="L65" s="37">
        <v>0</v>
      </c>
      <c r="M65" s="37">
        <v>1</v>
      </c>
      <c r="N65" s="37">
        <v>0</v>
      </c>
      <c r="O65" s="37">
        <f t="shared" si="0"/>
        <v>5</v>
      </c>
      <c r="P65" s="32"/>
      <c r="Q65" s="3"/>
    </row>
    <row r="66" spans="1:17" ht="28" x14ac:dyDescent="0.2">
      <c r="A66" s="28" t="s">
        <v>81</v>
      </c>
      <c r="B66" s="28" t="s">
        <v>82</v>
      </c>
      <c r="C66" s="28" t="s">
        <v>83</v>
      </c>
      <c r="D66" s="29">
        <v>11</v>
      </c>
      <c r="E66" s="30" t="s">
        <v>84</v>
      </c>
      <c r="F66" s="28" t="s">
        <v>18</v>
      </c>
      <c r="G66" s="30" t="s">
        <v>19</v>
      </c>
      <c r="H66" s="28" t="s">
        <v>20</v>
      </c>
      <c r="I66" s="31" t="s">
        <v>1239</v>
      </c>
      <c r="J66" s="31">
        <v>20</v>
      </c>
      <c r="K66" s="31">
        <v>8</v>
      </c>
      <c r="L66" s="31">
        <v>10</v>
      </c>
      <c r="M66" s="31">
        <v>1</v>
      </c>
      <c r="N66" s="31">
        <v>7</v>
      </c>
      <c r="O66" s="31">
        <f t="shared" si="0"/>
        <v>46</v>
      </c>
      <c r="P66" s="32"/>
      <c r="Q66" s="3"/>
    </row>
    <row r="67" spans="1:17" ht="28" x14ac:dyDescent="0.2">
      <c r="A67" s="28" t="s">
        <v>104</v>
      </c>
      <c r="B67" s="28" t="s">
        <v>58</v>
      </c>
      <c r="C67" s="28" t="s">
        <v>105</v>
      </c>
      <c r="D67" s="29">
        <v>11</v>
      </c>
      <c r="E67" s="30" t="s">
        <v>106</v>
      </c>
      <c r="F67" s="28" t="s">
        <v>18</v>
      </c>
      <c r="G67" s="30" t="s">
        <v>107</v>
      </c>
      <c r="H67" s="28" t="s">
        <v>108</v>
      </c>
      <c r="I67" s="31" t="s">
        <v>1308</v>
      </c>
      <c r="J67" s="31">
        <v>8</v>
      </c>
      <c r="K67" s="31">
        <v>8</v>
      </c>
      <c r="L67" s="31">
        <v>0</v>
      </c>
      <c r="M67" s="31">
        <v>1</v>
      </c>
      <c r="N67" s="31">
        <v>7</v>
      </c>
      <c r="O67" s="31">
        <f t="shared" si="0"/>
        <v>24</v>
      </c>
      <c r="P67" s="32"/>
      <c r="Q67" s="3"/>
    </row>
    <row r="68" spans="1:17" ht="28" x14ac:dyDescent="0.2">
      <c r="A68" s="28" t="s">
        <v>272</v>
      </c>
      <c r="B68" s="28" t="s">
        <v>195</v>
      </c>
      <c r="C68" s="28" t="s">
        <v>171</v>
      </c>
      <c r="D68" s="29">
        <v>11</v>
      </c>
      <c r="E68" s="30" t="s">
        <v>273</v>
      </c>
      <c r="F68" s="28" t="s">
        <v>18</v>
      </c>
      <c r="G68" s="30" t="s">
        <v>19</v>
      </c>
      <c r="H68" s="28" t="s">
        <v>20</v>
      </c>
      <c r="I68" s="31" t="s">
        <v>1250</v>
      </c>
      <c r="J68" s="31">
        <v>6</v>
      </c>
      <c r="K68" s="31">
        <v>8</v>
      </c>
      <c r="L68" s="31">
        <v>10</v>
      </c>
      <c r="M68" s="31">
        <v>4</v>
      </c>
      <c r="N68" s="31">
        <v>0</v>
      </c>
      <c r="O68" s="31">
        <f t="shared" ref="O68:O131" si="1">SUM(J68:N68)</f>
        <v>28</v>
      </c>
      <c r="P68" s="32"/>
      <c r="Q68" s="3"/>
    </row>
    <row r="69" spans="1:17" ht="28" x14ac:dyDescent="0.2">
      <c r="A69" s="28" t="s">
        <v>425</v>
      </c>
      <c r="B69" s="28" t="s">
        <v>308</v>
      </c>
      <c r="C69" s="28" t="s">
        <v>23</v>
      </c>
      <c r="D69" s="29">
        <v>11</v>
      </c>
      <c r="E69" s="30" t="s">
        <v>426</v>
      </c>
      <c r="F69" s="28" t="s">
        <v>18</v>
      </c>
      <c r="G69" s="30" t="s">
        <v>397</v>
      </c>
      <c r="H69" s="28" t="s">
        <v>398</v>
      </c>
      <c r="I69" s="31" t="s">
        <v>1315</v>
      </c>
      <c r="J69" s="31">
        <v>0</v>
      </c>
      <c r="K69" s="31">
        <v>5</v>
      </c>
      <c r="L69" s="31">
        <v>8</v>
      </c>
      <c r="M69" s="31">
        <v>0</v>
      </c>
      <c r="N69" s="31">
        <v>0</v>
      </c>
      <c r="O69" s="31">
        <f t="shared" si="1"/>
        <v>13</v>
      </c>
      <c r="P69" s="32"/>
      <c r="Q69" s="3"/>
    </row>
    <row r="70" spans="1:17" ht="28" x14ac:dyDescent="0.2">
      <c r="A70" s="28" t="s">
        <v>196</v>
      </c>
      <c r="B70" s="28" t="s">
        <v>110</v>
      </c>
      <c r="C70" s="28" t="s">
        <v>197</v>
      </c>
      <c r="D70" s="29">
        <v>11</v>
      </c>
      <c r="E70" s="30" t="s">
        <v>198</v>
      </c>
      <c r="F70" s="28" t="s">
        <v>18</v>
      </c>
      <c r="G70" s="30" t="s">
        <v>52</v>
      </c>
      <c r="H70" s="28" t="s">
        <v>53</v>
      </c>
      <c r="I70" s="31" t="s">
        <v>1254</v>
      </c>
      <c r="J70" s="31">
        <v>0</v>
      </c>
      <c r="K70" s="31">
        <v>8</v>
      </c>
      <c r="L70" s="31">
        <v>9</v>
      </c>
      <c r="M70" s="31">
        <v>1</v>
      </c>
      <c r="N70" s="31">
        <v>0</v>
      </c>
      <c r="O70" s="31">
        <f t="shared" si="1"/>
        <v>18</v>
      </c>
      <c r="P70" s="32"/>
      <c r="Q70" s="3"/>
    </row>
    <row r="71" spans="1:17" ht="42" x14ac:dyDescent="0.2">
      <c r="A71" s="28" t="s">
        <v>770</v>
      </c>
      <c r="B71" s="28" t="s">
        <v>41</v>
      </c>
      <c r="C71" s="28" t="s">
        <v>771</v>
      </c>
      <c r="D71" s="29">
        <v>11</v>
      </c>
      <c r="E71" s="30" t="s">
        <v>772</v>
      </c>
      <c r="F71" s="28" t="s">
        <v>18</v>
      </c>
      <c r="G71" s="30" t="s">
        <v>773</v>
      </c>
      <c r="H71" s="28" t="s">
        <v>774</v>
      </c>
      <c r="I71" s="31" t="s">
        <v>1316</v>
      </c>
      <c r="J71" s="31">
        <v>16</v>
      </c>
      <c r="K71" s="31">
        <v>7</v>
      </c>
      <c r="L71" s="31">
        <v>19</v>
      </c>
      <c r="M71" s="31">
        <v>10</v>
      </c>
      <c r="N71" s="31">
        <v>0</v>
      </c>
      <c r="O71" s="31">
        <f t="shared" si="1"/>
        <v>52</v>
      </c>
      <c r="P71" s="32"/>
      <c r="Q71" s="3"/>
    </row>
    <row r="72" spans="1:17" ht="28" x14ac:dyDescent="0.2">
      <c r="A72" s="28" t="s">
        <v>43</v>
      </c>
      <c r="B72" s="28" t="s">
        <v>44</v>
      </c>
      <c r="C72" s="28" t="s">
        <v>45</v>
      </c>
      <c r="D72" s="29">
        <v>11</v>
      </c>
      <c r="E72" s="30" t="s">
        <v>31</v>
      </c>
      <c r="F72" s="28" t="s">
        <v>18</v>
      </c>
      <c r="G72" s="30" t="s">
        <v>39</v>
      </c>
      <c r="H72" s="28" t="s">
        <v>20</v>
      </c>
      <c r="I72" s="31" t="s">
        <v>1230</v>
      </c>
      <c r="J72" s="31">
        <v>20</v>
      </c>
      <c r="K72" s="31">
        <v>8</v>
      </c>
      <c r="L72" s="31">
        <v>10</v>
      </c>
      <c r="M72" s="31">
        <v>5</v>
      </c>
      <c r="N72" s="31">
        <v>2</v>
      </c>
      <c r="O72" s="31">
        <f t="shared" si="1"/>
        <v>45</v>
      </c>
      <c r="P72" s="32"/>
      <c r="Q72" s="3"/>
    </row>
    <row r="73" spans="1:17" ht="28" x14ac:dyDescent="0.2">
      <c r="A73" s="28" t="s">
        <v>85</v>
      </c>
      <c r="B73" s="28" t="s">
        <v>86</v>
      </c>
      <c r="C73" s="28" t="s">
        <v>87</v>
      </c>
      <c r="D73" s="29">
        <v>11</v>
      </c>
      <c r="E73" s="30" t="s">
        <v>88</v>
      </c>
      <c r="F73" s="28" t="s">
        <v>18</v>
      </c>
      <c r="G73" s="30" t="s">
        <v>19</v>
      </c>
      <c r="H73" s="28" t="s">
        <v>20</v>
      </c>
      <c r="I73" s="31" t="s">
        <v>1240</v>
      </c>
      <c r="J73" s="31">
        <v>20</v>
      </c>
      <c r="K73" s="31">
        <v>5</v>
      </c>
      <c r="L73" s="31">
        <v>1</v>
      </c>
      <c r="M73" s="31">
        <v>5</v>
      </c>
      <c r="N73" s="31">
        <v>10</v>
      </c>
      <c r="O73" s="31">
        <f t="shared" si="1"/>
        <v>41</v>
      </c>
      <c r="P73" s="32"/>
      <c r="Q73" s="3"/>
    </row>
    <row r="74" spans="1:17" ht="28" x14ac:dyDescent="0.2">
      <c r="A74" s="28" t="s">
        <v>28</v>
      </c>
      <c r="B74" s="28" t="s">
        <v>29</v>
      </c>
      <c r="C74" s="28" t="s">
        <v>30</v>
      </c>
      <c r="D74" s="29">
        <v>11</v>
      </c>
      <c r="E74" s="30" t="s">
        <v>31</v>
      </c>
      <c r="F74" s="28" t="s">
        <v>18</v>
      </c>
      <c r="G74" s="30" t="s">
        <v>19</v>
      </c>
      <c r="H74" s="28" t="s">
        <v>20</v>
      </c>
      <c r="I74" s="31" t="s">
        <v>1231</v>
      </c>
      <c r="J74" s="31">
        <v>7</v>
      </c>
      <c r="K74" s="31">
        <v>20</v>
      </c>
      <c r="L74" s="31">
        <v>3</v>
      </c>
      <c r="M74" s="31">
        <v>5</v>
      </c>
      <c r="N74" s="31">
        <v>0</v>
      </c>
      <c r="O74" s="31">
        <f t="shared" si="1"/>
        <v>35</v>
      </c>
      <c r="P74" s="32"/>
      <c r="Q74" s="3"/>
    </row>
    <row r="75" spans="1:17" ht="28" x14ac:dyDescent="0.2">
      <c r="A75" s="11" t="s">
        <v>950</v>
      </c>
      <c r="B75" s="11" t="s">
        <v>67</v>
      </c>
      <c r="C75" s="11" t="s">
        <v>55</v>
      </c>
      <c r="D75" s="11">
        <v>11</v>
      </c>
      <c r="E75" s="13" t="s">
        <v>951</v>
      </c>
      <c r="F75" s="14" t="s">
        <v>18</v>
      </c>
      <c r="G75" s="14" t="s">
        <v>946</v>
      </c>
      <c r="H75" s="11" t="s">
        <v>735</v>
      </c>
      <c r="I75" s="21" t="s">
        <v>1276</v>
      </c>
      <c r="J75" s="21">
        <v>11</v>
      </c>
      <c r="K75" s="21">
        <v>20</v>
      </c>
      <c r="L75" s="21">
        <v>20</v>
      </c>
      <c r="M75" s="21">
        <v>10</v>
      </c>
      <c r="N75" s="21">
        <v>20</v>
      </c>
      <c r="O75" s="21">
        <f t="shared" si="1"/>
        <v>81</v>
      </c>
      <c r="P75" s="22"/>
      <c r="Q75" s="3"/>
    </row>
    <row r="76" spans="1:17" ht="28" x14ac:dyDescent="0.2">
      <c r="A76" s="28" t="s">
        <v>939</v>
      </c>
      <c r="B76" s="28" t="s">
        <v>536</v>
      </c>
      <c r="C76" s="28" t="s">
        <v>211</v>
      </c>
      <c r="D76" s="29">
        <v>11</v>
      </c>
      <c r="E76" s="30" t="s">
        <v>940</v>
      </c>
      <c r="F76" s="28" t="s">
        <v>18</v>
      </c>
      <c r="G76" s="30" t="s">
        <v>629</v>
      </c>
      <c r="H76" s="28" t="s">
        <v>822</v>
      </c>
      <c r="I76" s="31" t="s">
        <v>1253</v>
      </c>
      <c r="J76" s="31">
        <v>0</v>
      </c>
      <c r="K76" s="31">
        <v>0</v>
      </c>
      <c r="L76" s="31">
        <v>0</v>
      </c>
      <c r="M76" s="31">
        <v>2</v>
      </c>
      <c r="N76" s="31">
        <v>0</v>
      </c>
      <c r="O76" s="31">
        <f t="shared" si="1"/>
        <v>2</v>
      </c>
      <c r="P76" s="32"/>
      <c r="Q76" s="3"/>
    </row>
    <row r="77" spans="1:17" x14ac:dyDescent="0.2">
      <c r="A77" s="28" t="s">
        <v>247</v>
      </c>
      <c r="B77" s="28" t="s">
        <v>248</v>
      </c>
      <c r="C77" s="28" t="s">
        <v>249</v>
      </c>
      <c r="D77" s="29">
        <v>11</v>
      </c>
      <c r="E77" s="33" t="s">
        <v>250</v>
      </c>
      <c r="F77" s="28" t="s">
        <v>18</v>
      </c>
      <c r="G77" s="30" t="s">
        <v>19</v>
      </c>
      <c r="H77" s="28" t="s">
        <v>20</v>
      </c>
      <c r="I77" s="31" t="s">
        <v>1221</v>
      </c>
      <c r="J77" s="31">
        <v>0</v>
      </c>
      <c r="K77" s="31">
        <v>8</v>
      </c>
      <c r="L77" s="31">
        <v>13</v>
      </c>
      <c r="M77" s="31">
        <v>0</v>
      </c>
      <c r="N77" s="31">
        <v>10</v>
      </c>
      <c r="O77" s="31">
        <f t="shared" si="1"/>
        <v>31</v>
      </c>
      <c r="P77" s="32"/>
      <c r="Q77" s="3"/>
    </row>
    <row r="78" spans="1:17" ht="28" x14ac:dyDescent="0.2">
      <c r="A78" s="28" t="s">
        <v>279</v>
      </c>
      <c r="B78" s="28" t="s">
        <v>136</v>
      </c>
      <c r="C78" s="28" t="s">
        <v>158</v>
      </c>
      <c r="D78" s="29">
        <v>11</v>
      </c>
      <c r="E78" s="30" t="s">
        <v>280</v>
      </c>
      <c r="F78" s="28" t="s">
        <v>18</v>
      </c>
      <c r="G78" s="30" t="s">
        <v>39</v>
      </c>
      <c r="H78" s="28" t="s">
        <v>281</v>
      </c>
      <c r="I78" s="31" t="s">
        <v>1234</v>
      </c>
      <c r="J78" s="31">
        <v>0</v>
      </c>
      <c r="K78" s="31">
        <v>8</v>
      </c>
      <c r="L78" s="31">
        <v>9</v>
      </c>
      <c r="M78" s="31">
        <v>10</v>
      </c>
      <c r="N78" s="31">
        <v>2</v>
      </c>
      <c r="O78" s="31">
        <f t="shared" si="1"/>
        <v>29</v>
      </c>
      <c r="P78" s="32"/>
      <c r="Q78" s="3"/>
    </row>
    <row r="79" spans="1:17" ht="28" x14ac:dyDescent="0.2">
      <c r="A79" s="91" t="s">
        <v>25</v>
      </c>
      <c r="B79" s="91" t="s">
        <v>26</v>
      </c>
      <c r="C79" s="91" t="s">
        <v>27</v>
      </c>
      <c r="D79" s="92">
        <v>10</v>
      </c>
      <c r="E79" s="30" t="s">
        <v>17</v>
      </c>
      <c r="F79" s="91" t="s">
        <v>18</v>
      </c>
      <c r="G79" s="90" t="s">
        <v>19</v>
      </c>
      <c r="H79" s="91" t="s">
        <v>20</v>
      </c>
      <c r="I79" s="54" t="s">
        <v>1226</v>
      </c>
      <c r="J79" s="54">
        <v>0</v>
      </c>
      <c r="K79" s="54">
        <v>8</v>
      </c>
      <c r="L79" s="54">
        <v>3</v>
      </c>
      <c r="M79" s="54">
        <v>0</v>
      </c>
      <c r="N79" s="54">
        <v>0</v>
      </c>
      <c r="O79" s="54">
        <f t="shared" si="1"/>
        <v>11</v>
      </c>
      <c r="P79" s="32"/>
      <c r="Q79" s="3"/>
    </row>
    <row r="80" spans="1:17" ht="28" x14ac:dyDescent="0.2">
      <c r="A80" s="28" t="s">
        <v>758</v>
      </c>
      <c r="B80" s="28" t="s">
        <v>195</v>
      </c>
      <c r="C80" s="28" t="s">
        <v>221</v>
      </c>
      <c r="D80" s="29">
        <v>11</v>
      </c>
      <c r="E80" s="30" t="s">
        <v>759</v>
      </c>
      <c r="F80" s="28" t="s">
        <v>18</v>
      </c>
      <c r="G80" s="30" t="s">
        <v>115</v>
      </c>
      <c r="H80" s="28" t="s">
        <v>760</v>
      </c>
      <c r="I80" s="31" t="s">
        <v>1237</v>
      </c>
      <c r="J80" s="31">
        <v>20</v>
      </c>
      <c r="K80" s="31">
        <v>20</v>
      </c>
      <c r="L80" s="31">
        <v>2</v>
      </c>
      <c r="M80" s="31">
        <v>10</v>
      </c>
      <c r="N80" s="31">
        <v>10</v>
      </c>
      <c r="O80" s="31">
        <f t="shared" si="1"/>
        <v>62</v>
      </c>
      <c r="P80" s="32"/>
      <c r="Q80" s="3"/>
    </row>
    <row r="81" spans="1:23" ht="28" x14ac:dyDescent="0.2">
      <c r="A81" s="28" t="s">
        <v>177</v>
      </c>
      <c r="B81" s="28" t="s">
        <v>178</v>
      </c>
      <c r="C81" s="28" t="s">
        <v>50</v>
      </c>
      <c r="D81" s="29">
        <v>11</v>
      </c>
      <c r="E81" s="30" t="s">
        <v>17</v>
      </c>
      <c r="F81" s="28" t="s">
        <v>18</v>
      </c>
      <c r="G81" s="30" t="s">
        <v>19</v>
      </c>
      <c r="H81" s="28" t="s">
        <v>20</v>
      </c>
      <c r="I81" s="31" t="s">
        <v>1228</v>
      </c>
      <c r="J81" s="31">
        <v>0</v>
      </c>
      <c r="K81" s="31">
        <v>8</v>
      </c>
      <c r="L81" s="31">
        <v>3</v>
      </c>
      <c r="M81" s="31">
        <v>1</v>
      </c>
      <c r="N81" s="31">
        <v>20</v>
      </c>
      <c r="O81" s="31">
        <f t="shared" si="1"/>
        <v>32</v>
      </c>
      <c r="P81" s="32"/>
      <c r="Q81" s="3"/>
    </row>
    <row r="82" spans="1:23" ht="28" x14ac:dyDescent="0.2">
      <c r="A82" s="34" t="s">
        <v>936</v>
      </c>
      <c r="B82" s="34" t="s">
        <v>320</v>
      </c>
      <c r="C82" s="34" t="s">
        <v>165</v>
      </c>
      <c r="D82" s="35">
        <v>11</v>
      </c>
      <c r="E82" s="36" t="s">
        <v>937</v>
      </c>
      <c r="F82" s="34" t="s">
        <v>18</v>
      </c>
      <c r="G82" s="36" t="s">
        <v>102</v>
      </c>
      <c r="H82" s="34" t="s">
        <v>604</v>
      </c>
      <c r="I82" s="37" t="s">
        <v>1313</v>
      </c>
      <c r="J82" s="37">
        <v>20</v>
      </c>
      <c r="K82" s="37">
        <v>8</v>
      </c>
      <c r="L82" s="37">
        <v>10</v>
      </c>
      <c r="M82" s="37">
        <v>3</v>
      </c>
      <c r="N82" s="37">
        <v>0</v>
      </c>
      <c r="O82" s="37">
        <f t="shared" si="1"/>
        <v>41</v>
      </c>
      <c r="P82" s="32"/>
      <c r="Q82" s="3"/>
    </row>
    <row r="83" spans="1:23" ht="28" x14ac:dyDescent="0.2">
      <c r="A83" s="15" t="s">
        <v>138</v>
      </c>
      <c r="B83" s="15" t="s">
        <v>296</v>
      </c>
      <c r="C83" s="15" t="s">
        <v>321</v>
      </c>
      <c r="D83" s="11">
        <v>11</v>
      </c>
      <c r="E83" s="13" t="s">
        <v>972</v>
      </c>
      <c r="F83" s="15" t="s">
        <v>18</v>
      </c>
      <c r="G83" s="15" t="s">
        <v>967</v>
      </c>
      <c r="H83" s="15" t="s">
        <v>568</v>
      </c>
      <c r="I83" s="21" t="s">
        <v>1291</v>
      </c>
      <c r="J83" s="21">
        <v>20</v>
      </c>
      <c r="K83" s="21">
        <v>20</v>
      </c>
      <c r="L83" s="21">
        <v>11</v>
      </c>
      <c r="M83" s="21">
        <v>5</v>
      </c>
      <c r="N83" s="21">
        <v>20</v>
      </c>
      <c r="O83" s="21">
        <f t="shared" si="1"/>
        <v>76</v>
      </c>
      <c r="P83" s="22"/>
      <c r="Q83" s="3"/>
    </row>
    <row r="84" spans="1:23" ht="29" x14ac:dyDescent="0.2">
      <c r="A84" s="28" t="s">
        <v>216</v>
      </c>
      <c r="B84" s="28" t="s">
        <v>157</v>
      </c>
      <c r="C84" s="28" t="s">
        <v>64</v>
      </c>
      <c r="D84" s="29">
        <v>11</v>
      </c>
      <c r="E84" s="99" t="s">
        <v>1059</v>
      </c>
      <c r="F84" s="28" t="s">
        <v>18</v>
      </c>
      <c r="G84" s="30" t="s">
        <v>217</v>
      </c>
      <c r="H84" s="28" t="s">
        <v>218</v>
      </c>
      <c r="I84" s="31" t="s">
        <v>1305</v>
      </c>
      <c r="J84" s="31">
        <v>20</v>
      </c>
      <c r="K84" s="31">
        <v>8</v>
      </c>
      <c r="L84" s="31">
        <v>4</v>
      </c>
      <c r="M84" s="31">
        <v>1</v>
      </c>
      <c r="N84" s="31">
        <v>20</v>
      </c>
      <c r="O84" s="31">
        <f t="shared" si="1"/>
        <v>53</v>
      </c>
      <c r="P84" s="32"/>
      <c r="Q84" s="3"/>
    </row>
    <row r="85" spans="1:23" ht="28" x14ac:dyDescent="0.2">
      <c r="A85" s="28" t="s">
        <v>284</v>
      </c>
      <c r="B85" s="28" t="s">
        <v>136</v>
      </c>
      <c r="C85" s="28" t="s">
        <v>72</v>
      </c>
      <c r="D85" s="29">
        <v>11</v>
      </c>
      <c r="E85" s="30" t="s">
        <v>285</v>
      </c>
      <c r="F85" s="28" t="s">
        <v>18</v>
      </c>
      <c r="G85" s="30" t="s">
        <v>19</v>
      </c>
      <c r="H85" s="28" t="s">
        <v>61</v>
      </c>
      <c r="I85" s="31" t="s">
        <v>1233</v>
      </c>
      <c r="J85" s="31">
        <v>15</v>
      </c>
      <c r="K85" s="31">
        <v>8</v>
      </c>
      <c r="L85" s="31">
        <v>7</v>
      </c>
      <c r="M85" s="31">
        <v>18</v>
      </c>
      <c r="N85" s="31">
        <v>7</v>
      </c>
      <c r="O85" s="31">
        <f t="shared" si="1"/>
        <v>55</v>
      </c>
      <c r="P85" s="32"/>
      <c r="Q85" s="3"/>
    </row>
    <row r="86" spans="1:23" ht="28" x14ac:dyDescent="0.2">
      <c r="A86" s="28" t="s">
        <v>389</v>
      </c>
      <c r="B86" s="28" t="s">
        <v>390</v>
      </c>
      <c r="C86" s="28" t="s">
        <v>391</v>
      </c>
      <c r="D86" s="29">
        <v>11</v>
      </c>
      <c r="E86" s="30" t="s">
        <v>392</v>
      </c>
      <c r="F86" s="28" t="s">
        <v>18</v>
      </c>
      <c r="G86" s="30" t="s">
        <v>102</v>
      </c>
      <c r="H86" s="28" t="s">
        <v>393</v>
      </c>
      <c r="I86" s="31" t="s">
        <v>1218</v>
      </c>
      <c r="J86" s="31">
        <v>0</v>
      </c>
      <c r="K86" s="31">
        <v>8</v>
      </c>
      <c r="L86" s="31">
        <v>10</v>
      </c>
      <c r="M86" s="31">
        <v>0</v>
      </c>
      <c r="N86" s="31">
        <v>0</v>
      </c>
      <c r="O86" s="31">
        <f t="shared" si="1"/>
        <v>18</v>
      </c>
      <c r="P86" s="32"/>
      <c r="Q86" s="3"/>
    </row>
    <row r="87" spans="1:23" ht="28" x14ac:dyDescent="0.2">
      <c r="A87" s="28" t="s">
        <v>277</v>
      </c>
      <c r="B87" s="28" t="s">
        <v>136</v>
      </c>
      <c r="C87" s="28" t="s">
        <v>97</v>
      </c>
      <c r="D87" s="29">
        <v>11</v>
      </c>
      <c r="E87" s="30" t="s">
        <v>278</v>
      </c>
      <c r="F87" s="28" t="s">
        <v>18</v>
      </c>
      <c r="G87" s="30" t="s">
        <v>19</v>
      </c>
      <c r="H87" s="28" t="s">
        <v>61</v>
      </c>
      <c r="I87" s="31" t="s">
        <v>1248</v>
      </c>
      <c r="J87" s="31">
        <v>20</v>
      </c>
      <c r="K87" s="31">
        <v>5</v>
      </c>
      <c r="L87" s="31">
        <v>11</v>
      </c>
      <c r="M87" s="31">
        <v>4</v>
      </c>
      <c r="N87" s="31">
        <v>0</v>
      </c>
      <c r="O87" s="31">
        <f t="shared" si="1"/>
        <v>40</v>
      </c>
      <c r="P87" s="32"/>
      <c r="Q87" s="3"/>
    </row>
    <row r="88" spans="1:23" ht="42" x14ac:dyDescent="0.2">
      <c r="A88" s="28" t="s">
        <v>229</v>
      </c>
      <c r="B88" s="28" t="s">
        <v>230</v>
      </c>
      <c r="C88" s="28" t="s">
        <v>165</v>
      </c>
      <c r="D88" s="29">
        <v>11</v>
      </c>
      <c r="E88" s="30" t="s">
        <v>231</v>
      </c>
      <c r="F88" s="28" t="s">
        <v>18</v>
      </c>
      <c r="G88" s="30" t="s">
        <v>52</v>
      </c>
      <c r="H88" s="28" t="s">
        <v>53</v>
      </c>
      <c r="I88" s="31" t="s">
        <v>1249</v>
      </c>
      <c r="J88" s="31">
        <v>10</v>
      </c>
      <c r="K88" s="31">
        <v>8</v>
      </c>
      <c r="L88" s="31">
        <v>10</v>
      </c>
      <c r="M88" s="31">
        <v>10</v>
      </c>
      <c r="N88" s="31">
        <v>0</v>
      </c>
      <c r="O88" s="31">
        <f t="shared" si="1"/>
        <v>38</v>
      </c>
      <c r="P88" s="32"/>
      <c r="Q88" s="3"/>
    </row>
    <row r="89" spans="1:23" ht="28" x14ac:dyDescent="0.2">
      <c r="A89" s="28" t="s">
        <v>187</v>
      </c>
      <c r="B89" s="28" t="s">
        <v>63</v>
      </c>
      <c r="C89" s="28" t="s">
        <v>188</v>
      </c>
      <c r="D89" s="29">
        <v>11</v>
      </c>
      <c r="E89" s="30" t="s">
        <v>189</v>
      </c>
      <c r="F89" s="28" t="s">
        <v>18</v>
      </c>
      <c r="G89" s="30" t="s">
        <v>52</v>
      </c>
      <c r="H89" s="28" t="s">
        <v>53</v>
      </c>
      <c r="I89" s="31" t="s">
        <v>1267</v>
      </c>
      <c r="J89" s="31">
        <v>0</v>
      </c>
      <c r="K89" s="31">
        <v>3</v>
      </c>
      <c r="L89" s="31">
        <v>3</v>
      </c>
      <c r="M89" s="31">
        <v>0</v>
      </c>
      <c r="N89" s="31">
        <v>2</v>
      </c>
      <c r="O89" s="31">
        <f t="shared" si="1"/>
        <v>8</v>
      </c>
      <c r="P89" s="32"/>
      <c r="Q89" s="3"/>
    </row>
    <row r="90" spans="1:23" ht="42" x14ac:dyDescent="0.2">
      <c r="A90" s="28" t="s">
        <v>394</v>
      </c>
      <c r="B90" s="28" t="s">
        <v>36</v>
      </c>
      <c r="C90" s="28" t="s">
        <v>395</v>
      </c>
      <c r="D90" s="29">
        <v>11</v>
      </c>
      <c r="E90" s="30" t="s">
        <v>396</v>
      </c>
      <c r="F90" s="28" t="s">
        <v>18</v>
      </c>
      <c r="G90" s="30" t="s">
        <v>397</v>
      </c>
      <c r="H90" s="28" t="s">
        <v>398</v>
      </c>
      <c r="I90" s="31" t="s">
        <v>1222</v>
      </c>
      <c r="J90" s="31">
        <v>20</v>
      </c>
      <c r="K90" s="31">
        <v>5</v>
      </c>
      <c r="L90" s="31">
        <v>4</v>
      </c>
      <c r="M90" s="31">
        <v>0</v>
      </c>
      <c r="N90" s="31">
        <v>0</v>
      </c>
      <c r="O90" s="31">
        <f t="shared" si="1"/>
        <v>29</v>
      </c>
      <c r="P90" s="32"/>
      <c r="Q90" s="3"/>
    </row>
    <row r="91" spans="1:23" ht="28" x14ac:dyDescent="0.2">
      <c r="A91" s="28" t="s">
        <v>413</v>
      </c>
      <c r="B91" s="28" t="s">
        <v>29</v>
      </c>
      <c r="C91" s="28" t="s">
        <v>50</v>
      </c>
      <c r="D91" s="29">
        <v>11</v>
      </c>
      <c r="E91" s="33" t="s">
        <v>405</v>
      </c>
      <c r="F91" s="28" t="s">
        <v>18</v>
      </c>
      <c r="G91" s="30" t="s">
        <v>397</v>
      </c>
      <c r="H91" s="28" t="s">
        <v>414</v>
      </c>
      <c r="I91" s="31" t="s">
        <v>1261</v>
      </c>
      <c r="J91" s="31">
        <v>0</v>
      </c>
      <c r="K91" s="31">
        <v>8</v>
      </c>
      <c r="L91" s="31">
        <v>3</v>
      </c>
      <c r="M91" s="31">
        <v>0</v>
      </c>
      <c r="N91" s="31">
        <v>2</v>
      </c>
      <c r="O91" s="31">
        <f t="shared" si="1"/>
        <v>13</v>
      </c>
      <c r="P91" s="32"/>
      <c r="Q91" s="3"/>
    </row>
    <row r="92" spans="1:23" ht="56" x14ac:dyDescent="0.2">
      <c r="A92" s="28" t="s">
        <v>399</v>
      </c>
      <c r="B92" s="28" t="s">
        <v>400</v>
      </c>
      <c r="C92" s="28" t="s">
        <v>401</v>
      </c>
      <c r="D92" s="29">
        <v>11</v>
      </c>
      <c r="E92" s="30" t="s">
        <v>402</v>
      </c>
      <c r="F92" s="28" t="s">
        <v>18</v>
      </c>
      <c r="G92" s="30" t="s">
        <v>397</v>
      </c>
      <c r="H92" s="28" t="s">
        <v>398</v>
      </c>
      <c r="I92" s="31" t="s">
        <v>1236</v>
      </c>
      <c r="J92" s="31">
        <v>0</v>
      </c>
      <c r="K92" s="31">
        <v>8</v>
      </c>
      <c r="L92" s="31">
        <v>13</v>
      </c>
      <c r="M92" s="31">
        <v>0</v>
      </c>
      <c r="N92" s="31">
        <v>0</v>
      </c>
      <c r="O92" s="31">
        <f t="shared" si="1"/>
        <v>21</v>
      </c>
      <c r="P92" s="32"/>
      <c r="Q92" s="3"/>
    </row>
    <row r="93" spans="1:23" ht="42" x14ac:dyDescent="0.2">
      <c r="A93" s="13" t="s">
        <v>974</v>
      </c>
      <c r="B93" s="13" t="s">
        <v>497</v>
      </c>
      <c r="C93" s="13" t="s">
        <v>975</v>
      </c>
      <c r="D93" s="11">
        <v>11</v>
      </c>
      <c r="E93" s="13" t="s">
        <v>892</v>
      </c>
      <c r="F93" s="13" t="s">
        <v>18</v>
      </c>
      <c r="G93" s="13" t="s">
        <v>946</v>
      </c>
      <c r="H93" s="13" t="s">
        <v>735</v>
      </c>
      <c r="I93" s="21" t="s">
        <v>1306</v>
      </c>
      <c r="J93" s="21">
        <v>0</v>
      </c>
      <c r="K93" s="21">
        <v>4</v>
      </c>
      <c r="L93" s="21">
        <v>3</v>
      </c>
      <c r="M93" s="21">
        <v>4</v>
      </c>
      <c r="N93" s="21">
        <v>20</v>
      </c>
      <c r="O93" s="21">
        <f t="shared" si="1"/>
        <v>31</v>
      </c>
      <c r="P93" s="22"/>
      <c r="Q93" s="3"/>
    </row>
    <row r="94" spans="1:23" ht="70" x14ac:dyDescent="0.2">
      <c r="A94" s="28" t="s">
        <v>407</v>
      </c>
      <c r="B94" s="28" t="s">
        <v>49</v>
      </c>
      <c r="C94" s="28" t="s">
        <v>408</v>
      </c>
      <c r="D94" s="29">
        <v>11</v>
      </c>
      <c r="E94" s="30" t="s">
        <v>409</v>
      </c>
      <c r="F94" s="28" t="s">
        <v>18</v>
      </c>
      <c r="G94" s="30" t="s">
        <v>397</v>
      </c>
      <c r="H94" s="28" t="s">
        <v>398</v>
      </c>
      <c r="I94" s="31" t="s">
        <v>1251</v>
      </c>
      <c r="J94" s="31">
        <v>3</v>
      </c>
      <c r="K94" s="31">
        <v>5</v>
      </c>
      <c r="L94" s="31">
        <v>3</v>
      </c>
      <c r="M94" s="31">
        <v>10</v>
      </c>
      <c r="N94" s="31">
        <v>0</v>
      </c>
      <c r="O94" s="31">
        <f t="shared" si="1"/>
        <v>21</v>
      </c>
      <c r="P94" s="32"/>
      <c r="Q94" s="3"/>
    </row>
    <row r="95" spans="1:23" s="3" customFormat="1" ht="28" x14ac:dyDescent="0.2">
      <c r="A95" s="28" t="s">
        <v>66</v>
      </c>
      <c r="B95" s="28" t="s">
        <v>67</v>
      </c>
      <c r="C95" s="28" t="s">
        <v>68</v>
      </c>
      <c r="D95" s="29">
        <v>11</v>
      </c>
      <c r="E95" s="30" t="s">
        <v>34</v>
      </c>
      <c r="F95" s="28" t="s">
        <v>18</v>
      </c>
      <c r="G95" s="30" t="s">
        <v>19</v>
      </c>
      <c r="H95" s="28" t="s">
        <v>69</v>
      </c>
      <c r="I95" s="31" t="s">
        <v>1311</v>
      </c>
      <c r="J95" s="31">
        <v>20</v>
      </c>
      <c r="K95" s="31">
        <v>20</v>
      </c>
      <c r="L95" s="31">
        <v>4</v>
      </c>
      <c r="M95" s="31">
        <v>20</v>
      </c>
      <c r="N95" s="31">
        <v>20</v>
      </c>
      <c r="O95" s="31">
        <f t="shared" si="1"/>
        <v>84</v>
      </c>
      <c r="P95" s="32"/>
      <c r="R95"/>
      <c r="S95"/>
      <c r="T95"/>
      <c r="U95"/>
      <c r="V95"/>
      <c r="W95"/>
    </row>
    <row r="96" spans="1:23" ht="42" x14ac:dyDescent="0.2">
      <c r="A96" s="97" t="s">
        <v>977</v>
      </c>
      <c r="B96" s="97" t="s">
        <v>857</v>
      </c>
      <c r="C96" s="97" t="s">
        <v>55</v>
      </c>
      <c r="D96" s="98">
        <v>11</v>
      </c>
      <c r="E96" s="97" t="s">
        <v>892</v>
      </c>
      <c r="F96" s="97" t="s">
        <v>18</v>
      </c>
      <c r="G96" s="97" t="s">
        <v>946</v>
      </c>
      <c r="H96" s="97" t="s">
        <v>735</v>
      </c>
      <c r="I96" s="100" t="s">
        <v>1310</v>
      </c>
      <c r="J96" s="100">
        <v>0</v>
      </c>
      <c r="K96" s="100">
        <v>5</v>
      </c>
      <c r="L96" s="100">
        <v>4</v>
      </c>
      <c r="M96" s="100">
        <v>5</v>
      </c>
      <c r="N96" s="100">
        <v>0</v>
      </c>
      <c r="O96" s="100">
        <f t="shared" si="1"/>
        <v>14</v>
      </c>
      <c r="P96" s="22"/>
      <c r="Q96" s="3"/>
    </row>
    <row r="97" spans="1:17" ht="28" x14ac:dyDescent="0.2">
      <c r="A97" s="28" t="s">
        <v>244</v>
      </c>
      <c r="B97" s="28" t="s">
        <v>26</v>
      </c>
      <c r="C97" s="28" t="s">
        <v>245</v>
      </c>
      <c r="D97" s="29">
        <v>11</v>
      </c>
      <c r="E97" s="30" t="s">
        <v>34</v>
      </c>
      <c r="F97" s="28" t="s">
        <v>18</v>
      </c>
      <c r="G97" s="30" t="s">
        <v>39</v>
      </c>
      <c r="H97" s="28" t="s">
        <v>246</v>
      </c>
      <c r="I97" s="31" t="s">
        <v>1265</v>
      </c>
      <c r="J97" s="31">
        <v>0</v>
      </c>
      <c r="K97" s="31">
        <v>5</v>
      </c>
      <c r="L97" s="31">
        <v>0</v>
      </c>
      <c r="M97" s="31">
        <v>4</v>
      </c>
      <c r="N97" s="31">
        <v>7</v>
      </c>
      <c r="O97" s="31">
        <f t="shared" si="1"/>
        <v>16</v>
      </c>
      <c r="P97" s="32"/>
      <c r="Q97" s="3"/>
    </row>
    <row r="98" spans="1:17" ht="28" x14ac:dyDescent="0.2">
      <c r="A98" s="28" t="s">
        <v>150</v>
      </c>
      <c r="B98" s="28" t="s">
        <v>151</v>
      </c>
      <c r="C98" s="28" t="s">
        <v>23</v>
      </c>
      <c r="D98" s="29">
        <v>11</v>
      </c>
      <c r="E98" s="30" t="s">
        <v>34</v>
      </c>
      <c r="F98" s="28" t="s">
        <v>18</v>
      </c>
      <c r="G98" s="30" t="s">
        <v>39</v>
      </c>
      <c r="H98" s="28" t="s">
        <v>20</v>
      </c>
      <c r="I98" s="31" t="s">
        <v>1314</v>
      </c>
      <c r="J98" s="31">
        <v>20</v>
      </c>
      <c r="K98" s="31">
        <v>8</v>
      </c>
      <c r="L98" s="31">
        <v>11</v>
      </c>
      <c r="M98" s="31">
        <v>5</v>
      </c>
      <c r="N98" s="31">
        <v>19</v>
      </c>
      <c r="O98" s="31">
        <f t="shared" si="1"/>
        <v>63</v>
      </c>
      <c r="P98" s="32"/>
      <c r="Q98" s="3"/>
    </row>
    <row r="99" spans="1:17" ht="28" x14ac:dyDescent="0.2">
      <c r="A99" s="28" t="s">
        <v>403</v>
      </c>
      <c r="B99" s="28" t="s">
        <v>29</v>
      </c>
      <c r="C99" s="28" t="s">
        <v>404</v>
      </c>
      <c r="D99" s="29">
        <v>11</v>
      </c>
      <c r="E99" s="33" t="s">
        <v>405</v>
      </c>
      <c r="F99" s="28" t="s">
        <v>18</v>
      </c>
      <c r="G99" s="30" t="s">
        <v>397</v>
      </c>
      <c r="H99" s="28" t="s">
        <v>406</v>
      </c>
      <c r="I99" s="31" t="s">
        <v>1243</v>
      </c>
      <c r="J99" s="31">
        <v>0</v>
      </c>
      <c r="K99" s="31">
        <v>8</v>
      </c>
      <c r="L99" s="31">
        <v>10</v>
      </c>
      <c r="M99" s="31">
        <v>0</v>
      </c>
      <c r="N99" s="31">
        <v>0</v>
      </c>
      <c r="O99" s="31">
        <f t="shared" si="1"/>
        <v>18</v>
      </c>
      <c r="P99" s="32"/>
      <c r="Q99" s="3"/>
    </row>
    <row r="100" spans="1:17" ht="28" x14ac:dyDescent="0.2">
      <c r="A100" s="13" t="s">
        <v>954</v>
      </c>
      <c r="B100" s="13" t="s">
        <v>136</v>
      </c>
      <c r="C100" s="13" t="s">
        <v>955</v>
      </c>
      <c r="D100" s="11">
        <v>11</v>
      </c>
      <c r="E100" s="13" t="s">
        <v>889</v>
      </c>
      <c r="F100" s="13" t="s">
        <v>18</v>
      </c>
      <c r="G100" s="13" t="s">
        <v>946</v>
      </c>
      <c r="H100" s="13" t="s">
        <v>782</v>
      </c>
      <c r="I100" s="21" t="s">
        <v>1266</v>
      </c>
      <c r="J100" s="21">
        <v>20</v>
      </c>
      <c r="K100" s="21">
        <v>8</v>
      </c>
      <c r="L100" s="21">
        <v>10</v>
      </c>
      <c r="M100" s="21">
        <v>5</v>
      </c>
      <c r="N100" s="21">
        <v>7</v>
      </c>
      <c r="O100" s="21">
        <f t="shared" si="1"/>
        <v>50</v>
      </c>
      <c r="P100" s="22"/>
      <c r="Q100" s="3"/>
    </row>
    <row r="101" spans="1:17" ht="28" x14ac:dyDescent="0.2">
      <c r="A101" s="28" t="s">
        <v>243</v>
      </c>
      <c r="B101" s="28" t="s">
        <v>178</v>
      </c>
      <c r="C101" s="28" t="s">
        <v>97</v>
      </c>
      <c r="D101" s="29">
        <v>11</v>
      </c>
      <c r="E101" s="30" t="s">
        <v>34</v>
      </c>
      <c r="F101" s="28" t="s">
        <v>18</v>
      </c>
      <c r="G101" s="30" t="s">
        <v>19</v>
      </c>
      <c r="H101" s="28" t="s">
        <v>20</v>
      </c>
      <c r="I101" s="31" t="s">
        <v>1219</v>
      </c>
      <c r="J101" s="31">
        <v>20</v>
      </c>
      <c r="K101" s="31">
        <v>3</v>
      </c>
      <c r="L101" s="31">
        <v>1</v>
      </c>
      <c r="M101" s="31">
        <v>20</v>
      </c>
      <c r="N101" s="31">
        <v>20</v>
      </c>
      <c r="O101" s="31">
        <f t="shared" si="1"/>
        <v>64</v>
      </c>
      <c r="P101" s="32"/>
      <c r="Q101" s="3"/>
    </row>
    <row r="102" spans="1:17" ht="28" x14ac:dyDescent="0.2">
      <c r="A102" s="91" t="s">
        <v>226</v>
      </c>
      <c r="B102" s="91" t="s">
        <v>227</v>
      </c>
      <c r="C102" s="91" t="s">
        <v>211</v>
      </c>
      <c r="D102" s="92">
        <v>10</v>
      </c>
      <c r="E102" s="90" t="s">
        <v>228</v>
      </c>
      <c r="F102" s="91" t="s">
        <v>18</v>
      </c>
      <c r="G102" s="90" t="s">
        <v>39</v>
      </c>
      <c r="H102" s="90" t="s">
        <v>20</v>
      </c>
      <c r="I102" s="54"/>
      <c r="J102" s="54"/>
      <c r="K102" s="54"/>
      <c r="L102" s="54"/>
      <c r="M102" s="54"/>
      <c r="N102" s="54"/>
      <c r="O102" s="54">
        <f t="shared" si="1"/>
        <v>0</v>
      </c>
      <c r="P102" s="32"/>
      <c r="Q102" s="3"/>
    </row>
    <row r="103" spans="1:17" ht="28" x14ac:dyDescent="0.2">
      <c r="A103" s="28" t="s">
        <v>152</v>
      </c>
      <c r="B103" s="28" t="s">
        <v>153</v>
      </c>
      <c r="C103" s="28" t="s">
        <v>91</v>
      </c>
      <c r="D103" s="29">
        <v>11</v>
      </c>
      <c r="E103" s="33" t="s">
        <v>154</v>
      </c>
      <c r="F103" s="28" t="s">
        <v>18</v>
      </c>
      <c r="G103" s="30" t="s">
        <v>39</v>
      </c>
      <c r="H103" s="28" t="s">
        <v>155</v>
      </c>
      <c r="I103" s="31"/>
      <c r="J103" s="31"/>
      <c r="K103" s="31"/>
      <c r="L103" s="31"/>
      <c r="M103" s="31"/>
      <c r="N103" s="31"/>
      <c r="O103" s="31">
        <f t="shared" si="1"/>
        <v>0</v>
      </c>
      <c r="P103" s="32"/>
      <c r="Q103" s="3"/>
    </row>
    <row r="104" spans="1:17" ht="42" x14ac:dyDescent="0.2">
      <c r="A104" s="34" t="s">
        <v>941</v>
      </c>
      <c r="B104" s="34" t="s">
        <v>633</v>
      </c>
      <c r="C104" s="34" t="s">
        <v>97</v>
      </c>
      <c r="D104" s="35"/>
      <c r="E104" s="36" t="s">
        <v>843</v>
      </c>
      <c r="F104" s="34" t="s">
        <v>18</v>
      </c>
      <c r="G104" s="36" t="s">
        <v>629</v>
      </c>
      <c r="H104" s="36" t="s">
        <v>735</v>
      </c>
      <c r="I104" s="37"/>
      <c r="J104" s="37"/>
      <c r="K104" s="37"/>
      <c r="L104" s="37"/>
      <c r="M104" s="37"/>
      <c r="N104" s="37"/>
      <c r="O104" s="37">
        <f t="shared" si="1"/>
        <v>0</v>
      </c>
      <c r="P104" s="32"/>
      <c r="Q104" s="3"/>
    </row>
    <row r="105" spans="1:17" ht="28" x14ac:dyDescent="0.2">
      <c r="A105" s="28" t="s">
        <v>78</v>
      </c>
      <c r="B105" s="28" t="s">
        <v>26</v>
      </c>
      <c r="C105" s="28" t="s">
        <v>79</v>
      </c>
      <c r="D105" s="29">
        <v>11</v>
      </c>
      <c r="E105" s="30" t="s">
        <v>80</v>
      </c>
      <c r="F105" s="28" t="s">
        <v>18</v>
      </c>
      <c r="G105" s="30" t="s">
        <v>19</v>
      </c>
      <c r="H105" s="28" t="s">
        <v>20</v>
      </c>
      <c r="I105" s="31"/>
      <c r="J105" s="31"/>
      <c r="K105" s="31"/>
      <c r="L105" s="31"/>
      <c r="M105" s="31"/>
      <c r="N105" s="31"/>
      <c r="O105" s="31">
        <f t="shared" si="1"/>
        <v>0</v>
      </c>
      <c r="P105" s="32"/>
      <c r="Q105" s="3"/>
    </row>
    <row r="106" spans="1:17" ht="28" x14ac:dyDescent="0.2">
      <c r="A106" s="28" t="s">
        <v>40</v>
      </c>
      <c r="B106" s="28" t="s">
        <v>41</v>
      </c>
      <c r="C106" s="28" t="s">
        <v>37</v>
      </c>
      <c r="D106" s="29">
        <v>11</v>
      </c>
      <c r="E106" s="30" t="s">
        <v>42</v>
      </c>
      <c r="F106" s="28" t="s">
        <v>18</v>
      </c>
      <c r="G106" s="30" t="s">
        <v>39</v>
      </c>
      <c r="H106" s="28" t="s">
        <v>20</v>
      </c>
      <c r="I106" s="31"/>
      <c r="J106" s="31"/>
      <c r="K106" s="31"/>
      <c r="L106" s="31"/>
      <c r="M106" s="31"/>
      <c r="N106" s="31"/>
      <c r="O106" s="31">
        <f t="shared" si="1"/>
        <v>0</v>
      </c>
      <c r="P106" s="32"/>
      <c r="Q106" s="3"/>
    </row>
    <row r="107" spans="1:17" ht="28" x14ac:dyDescent="0.2">
      <c r="A107" s="28" t="s">
        <v>799</v>
      </c>
      <c r="B107" s="28" t="s">
        <v>75</v>
      </c>
      <c r="C107" s="28" t="s">
        <v>458</v>
      </c>
      <c r="D107" s="29">
        <v>11</v>
      </c>
      <c r="E107" s="30" t="s">
        <v>800</v>
      </c>
      <c r="F107" s="28" t="s">
        <v>18</v>
      </c>
      <c r="G107" s="30" t="s">
        <v>729</v>
      </c>
      <c r="H107" s="28" t="s">
        <v>798</v>
      </c>
      <c r="I107" s="31"/>
      <c r="J107" s="31"/>
      <c r="K107" s="31"/>
      <c r="L107" s="31"/>
      <c r="M107" s="31"/>
      <c r="N107" s="31"/>
      <c r="O107" s="31">
        <f t="shared" si="1"/>
        <v>0</v>
      </c>
      <c r="P107" s="32"/>
      <c r="Q107" s="3"/>
    </row>
    <row r="108" spans="1:17" ht="28" x14ac:dyDescent="0.2">
      <c r="A108" s="28" t="s">
        <v>156</v>
      </c>
      <c r="B108" s="28" t="s">
        <v>157</v>
      </c>
      <c r="C108" s="28" t="s">
        <v>158</v>
      </c>
      <c r="D108" s="29">
        <v>11</v>
      </c>
      <c r="E108" s="30" t="s">
        <v>159</v>
      </c>
      <c r="F108" s="28" t="s">
        <v>18</v>
      </c>
      <c r="G108" s="30" t="s">
        <v>19</v>
      </c>
      <c r="H108" s="28" t="s">
        <v>20</v>
      </c>
      <c r="I108" s="31"/>
      <c r="J108" s="31"/>
      <c r="K108" s="31"/>
      <c r="L108" s="31"/>
      <c r="M108" s="31"/>
      <c r="N108" s="31"/>
      <c r="O108" s="31">
        <f t="shared" si="1"/>
        <v>0</v>
      </c>
      <c r="P108" s="32"/>
      <c r="Q108" s="3"/>
    </row>
    <row r="109" spans="1:17" x14ac:dyDescent="0.2">
      <c r="A109" s="28" t="s">
        <v>292</v>
      </c>
      <c r="B109" s="28" t="s">
        <v>293</v>
      </c>
      <c r="C109" s="28" t="s">
        <v>55</v>
      </c>
      <c r="D109" s="29">
        <v>11</v>
      </c>
      <c r="E109" s="30" t="s">
        <v>294</v>
      </c>
      <c r="F109" s="28" t="s">
        <v>18</v>
      </c>
      <c r="G109" s="30" t="s">
        <v>19</v>
      </c>
      <c r="H109" s="28" t="s">
        <v>20</v>
      </c>
      <c r="I109" s="31"/>
      <c r="J109" s="31"/>
      <c r="K109" s="31"/>
      <c r="L109" s="31"/>
      <c r="M109" s="31"/>
      <c r="N109" s="31"/>
      <c r="O109" s="31">
        <f t="shared" si="1"/>
        <v>0</v>
      </c>
      <c r="P109" s="32"/>
      <c r="Q109" s="3"/>
    </row>
    <row r="110" spans="1:17" ht="28" x14ac:dyDescent="0.2">
      <c r="A110" s="28" t="s">
        <v>32</v>
      </c>
      <c r="B110" s="28" t="s">
        <v>33</v>
      </c>
      <c r="C110" s="28" t="s">
        <v>16</v>
      </c>
      <c r="D110" s="29">
        <v>11</v>
      </c>
      <c r="E110" s="30" t="s">
        <v>34</v>
      </c>
      <c r="F110" s="28" t="s">
        <v>18</v>
      </c>
      <c r="G110" s="30" t="s">
        <v>19</v>
      </c>
      <c r="H110" s="28" t="s">
        <v>20</v>
      </c>
      <c r="I110" s="31"/>
      <c r="J110" s="31"/>
      <c r="K110" s="31"/>
      <c r="L110" s="31"/>
      <c r="M110" s="31"/>
      <c r="N110" s="31"/>
      <c r="O110" s="31">
        <f t="shared" si="1"/>
        <v>0</v>
      </c>
      <c r="P110" s="32"/>
      <c r="Q110" s="3"/>
    </row>
    <row r="111" spans="1:17" ht="42" x14ac:dyDescent="0.2">
      <c r="A111" s="28" t="s">
        <v>209</v>
      </c>
      <c r="B111" s="28" t="s">
        <v>210</v>
      </c>
      <c r="C111" s="28" t="s">
        <v>211</v>
      </c>
      <c r="D111" s="29">
        <v>11</v>
      </c>
      <c r="E111" s="30" t="s">
        <v>212</v>
      </c>
      <c r="F111" s="28" t="s">
        <v>18</v>
      </c>
      <c r="G111" s="30" t="s">
        <v>19</v>
      </c>
      <c r="H111" s="28" t="s">
        <v>20</v>
      </c>
      <c r="I111" s="31"/>
      <c r="J111" s="31"/>
      <c r="K111" s="31"/>
      <c r="L111" s="31"/>
      <c r="M111" s="31"/>
      <c r="N111" s="31"/>
      <c r="O111" s="31">
        <f t="shared" si="1"/>
        <v>0</v>
      </c>
      <c r="P111" s="32"/>
      <c r="Q111" s="3"/>
    </row>
    <row r="112" spans="1:17" ht="28" x14ac:dyDescent="0.2">
      <c r="A112" s="28" t="s">
        <v>761</v>
      </c>
      <c r="B112" s="28" t="s">
        <v>153</v>
      </c>
      <c r="C112" s="28" t="s">
        <v>631</v>
      </c>
      <c r="D112" s="29">
        <v>11</v>
      </c>
      <c r="E112" s="30" t="s">
        <v>762</v>
      </c>
      <c r="F112" s="28" t="s">
        <v>18</v>
      </c>
      <c r="G112" s="30" t="s">
        <v>115</v>
      </c>
      <c r="H112" s="28" t="s">
        <v>116</v>
      </c>
      <c r="I112" s="31"/>
      <c r="J112" s="31"/>
      <c r="K112" s="31"/>
      <c r="L112" s="31"/>
      <c r="M112" s="31"/>
      <c r="N112" s="31"/>
      <c r="O112" s="31">
        <f t="shared" si="1"/>
        <v>0</v>
      </c>
      <c r="P112" s="32"/>
      <c r="Q112" s="3"/>
    </row>
    <row r="113" spans="1:17" ht="42" x14ac:dyDescent="0.2">
      <c r="A113" s="28" t="s">
        <v>251</v>
      </c>
      <c r="B113" s="28" t="s">
        <v>220</v>
      </c>
      <c r="C113" s="28" t="s">
        <v>91</v>
      </c>
      <c r="D113" s="29">
        <v>11</v>
      </c>
      <c r="E113" s="30" t="s">
        <v>252</v>
      </c>
      <c r="F113" s="28" t="s">
        <v>18</v>
      </c>
      <c r="G113" s="30" t="s">
        <v>39</v>
      </c>
      <c r="H113" s="28" t="s">
        <v>253</v>
      </c>
      <c r="I113" s="31"/>
      <c r="J113" s="31"/>
      <c r="K113" s="31"/>
      <c r="L113" s="31"/>
      <c r="M113" s="31"/>
      <c r="N113" s="31"/>
      <c r="O113" s="31">
        <f t="shared" si="1"/>
        <v>0</v>
      </c>
      <c r="P113" s="32"/>
      <c r="Q113" s="3"/>
    </row>
    <row r="114" spans="1:17" ht="28" x14ac:dyDescent="0.2">
      <c r="A114" s="28" t="s">
        <v>179</v>
      </c>
      <c r="B114" s="28" t="s">
        <v>180</v>
      </c>
      <c r="C114" s="28" t="s">
        <v>37</v>
      </c>
      <c r="D114" s="29">
        <v>11</v>
      </c>
      <c r="E114" s="30" t="s">
        <v>34</v>
      </c>
      <c r="F114" s="28" t="s">
        <v>18</v>
      </c>
      <c r="G114" s="30" t="s">
        <v>19</v>
      </c>
      <c r="H114" s="28" t="s">
        <v>20</v>
      </c>
      <c r="I114" s="31"/>
      <c r="J114" s="31"/>
      <c r="K114" s="31"/>
      <c r="L114" s="31"/>
      <c r="M114" s="31"/>
      <c r="N114" s="31"/>
      <c r="O114" s="31">
        <f t="shared" si="1"/>
        <v>0</v>
      </c>
      <c r="P114" s="32"/>
      <c r="Q114" s="3"/>
    </row>
    <row r="115" spans="1:17" x14ac:dyDescent="0.2">
      <c r="A115" s="28" t="s">
        <v>140</v>
      </c>
      <c r="B115" s="28" t="s">
        <v>110</v>
      </c>
      <c r="C115" s="28" t="s">
        <v>97</v>
      </c>
      <c r="D115" s="29">
        <v>11</v>
      </c>
      <c r="E115" s="33" t="s">
        <v>141</v>
      </c>
      <c r="F115" s="28" t="s">
        <v>18</v>
      </c>
      <c r="G115" s="30" t="s">
        <v>19</v>
      </c>
      <c r="H115" s="28" t="s">
        <v>20</v>
      </c>
      <c r="I115" s="31"/>
      <c r="J115" s="31"/>
      <c r="K115" s="31"/>
      <c r="L115" s="31"/>
      <c r="M115" s="31"/>
      <c r="N115" s="31"/>
      <c r="O115" s="31">
        <f t="shared" si="1"/>
        <v>0</v>
      </c>
      <c r="P115" s="32"/>
      <c r="Q115" s="3"/>
    </row>
    <row r="116" spans="1:17" ht="28" x14ac:dyDescent="0.2">
      <c r="A116" s="28" t="s">
        <v>167</v>
      </c>
      <c r="B116" s="28" t="s">
        <v>168</v>
      </c>
      <c r="C116" s="28" t="s">
        <v>169</v>
      </c>
      <c r="D116" s="29">
        <v>11</v>
      </c>
      <c r="E116" s="30" t="s">
        <v>166</v>
      </c>
      <c r="F116" s="28" t="s">
        <v>18</v>
      </c>
      <c r="G116" s="30" t="s">
        <v>19</v>
      </c>
      <c r="H116" s="28" t="s">
        <v>20</v>
      </c>
      <c r="I116" s="31"/>
      <c r="J116" s="31"/>
      <c r="K116" s="31"/>
      <c r="L116" s="31"/>
      <c r="M116" s="31"/>
      <c r="N116" s="31"/>
      <c r="O116" s="31">
        <f t="shared" si="1"/>
        <v>0</v>
      </c>
      <c r="P116" s="32"/>
      <c r="Q116" s="3"/>
    </row>
    <row r="117" spans="1:17" ht="28" x14ac:dyDescent="0.2">
      <c r="A117" s="28" t="s">
        <v>801</v>
      </c>
      <c r="B117" s="28" t="s">
        <v>730</v>
      </c>
      <c r="C117" s="28" t="s">
        <v>802</v>
      </c>
      <c r="D117" s="29">
        <v>11</v>
      </c>
      <c r="E117" s="30" t="s">
        <v>803</v>
      </c>
      <c r="F117" s="28" t="s">
        <v>18</v>
      </c>
      <c r="G117" s="30" t="s">
        <v>729</v>
      </c>
      <c r="H117" s="28" t="s">
        <v>804</v>
      </c>
      <c r="I117" s="31"/>
      <c r="J117" s="31"/>
      <c r="K117" s="31"/>
      <c r="L117" s="31"/>
      <c r="M117" s="31"/>
      <c r="N117" s="31"/>
      <c r="O117" s="31">
        <f t="shared" si="1"/>
        <v>0</v>
      </c>
      <c r="P117" s="32"/>
      <c r="Q117" s="3"/>
    </row>
    <row r="118" spans="1:17" ht="56" x14ac:dyDescent="0.2">
      <c r="A118" s="28" t="s">
        <v>410</v>
      </c>
      <c r="B118" s="28" t="s">
        <v>388</v>
      </c>
      <c r="C118" s="28" t="s">
        <v>202</v>
      </c>
      <c r="D118" s="29">
        <v>11</v>
      </c>
      <c r="E118" s="30" t="s">
        <v>411</v>
      </c>
      <c r="F118" s="28" t="s">
        <v>18</v>
      </c>
      <c r="G118" s="30" t="s">
        <v>397</v>
      </c>
      <c r="H118" s="28" t="s">
        <v>412</v>
      </c>
      <c r="I118" s="31"/>
      <c r="J118" s="31"/>
      <c r="K118" s="31"/>
      <c r="L118" s="31"/>
      <c r="M118" s="31"/>
      <c r="N118" s="31"/>
      <c r="O118" s="31">
        <f t="shared" si="1"/>
        <v>0</v>
      </c>
      <c r="P118" s="32"/>
      <c r="Q118" s="3"/>
    </row>
    <row r="119" spans="1:17" ht="28" x14ac:dyDescent="0.2">
      <c r="A119" s="91" t="s">
        <v>122</v>
      </c>
      <c r="B119" s="91" t="s">
        <v>123</v>
      </c>
      <c r="C119" s="91" t="s">
        <v>105</v>
      </c>
      <c r="D119" s="92">
        <v>10</v>
      </c>
      <c r="E119" s="90" t="s">
        <v>124</v>
      </c>
      <c r="F119" s="91" t="s">
        <v>18</v>
      </c>
      <c r="G119" s="90" t="s">
        <v>52</v>
      </c>
      <c r="H119" s="91" t="s">
        <v>53</v>
      </c>
      <c r="I119" s="54"/>
      <c r="J119" s="54"/>
      <c r="K119" s="54"/>
      <c r="L119" s="54"/>
      <c r="M119" s="54"/>
      <c r="N119" s="54"/>
      <c r="O119" s="54">
        <f t="shared" si="1"/>
        <v>0</v>
      </c>
      <c r="P119" s="32"/>
      <c r="Q119" s="3"/>
    </row>
    <row r="120" spans="1:17" ht="28" x14ac:dyDescent="0.2">
      <c r="A120" s="28" t="s">
        <v>170</v>
      </c>
      <c r="B120" s="28" t="s">
        <v>82</v>
      </c>
      <c r="C120" s="28" t="s">
        <v>171</v>
      </c>
      <c r="D120" s="29">
        <v>11</v>
      </c>
      <c r="E120" s="30" t="s">
        <v>34</v>
      </c>
      <c r="F120" s="28" t="s">
        <v>18</v>
      </c>
      <c r="G120" s="30" t="s">
        <v>19</v>
      </c>
      <c r="H120" s="28" t="s">
        <v>20</v>
      </c>
      <c r="I120" s="31"/>
      <c r="J120" s="31"/>
      <c r="K120" s="31"/>
      <c r="L120" s="31"/>
      <c r="M120" s="31"/>
      <c r="N120" s="31"/>
      <c r="O120" s="31">
        <f t="shared" si="1"/>
        <v>0</v>
      </c>
      <c r="P120" s="32"/>
      <c r="Q120" s="3"/>
    </row>
    <row r="121" spans="1:17" ht="42" x14ac:dyDescent="0.2">
      <c r="A121" s="11" t="s">
        <v>971</v>
      </c>
      <c r="B121" s="11" t="s">
        <v>347</v>
      </c>
      <c r="C121" s="11" t="s">
        <v>245</v>
      </c>
      <c r="D121" s="11">
        <v>11</v>
      </c>
      <c r="E121" s="13" t="s">
        <v>885</v>
      </c>
      <c r="F121" s="11" t="s">
        <v>18</v>
      </c>
      <c r="G121" s="14" t="s">
        <v>946</v>
      </c>
      <c r="H121" s="11" t="s">
        <v>735</v>
      </c>
      <c r="I121" s="21"/>
      <c r="J121" s="21"/>
      <c r="K121" s="21"/>
      <c r="L121" s="21"/>
      <c r="M121" s="21"/>
      <c r="N121" s="21"/>
      <c r="O121" s="21">
        <f t="shared" si="1"/>
        <v>0</v>
      </c>
      <c r="P121" s="22"/>
      <c r="Q121" s="3"/>
    </row>
    <row r="122" spans="1:17" ht="28" x14ac:dyDescent="0.2">
      <c r="A122" s="28" t="s">
        <v>162</v>
      </c>
      <c r="B122" s="28" t="s">
        <v>136</v>
      </c>
      <c r="C122" s="28" t="s">
        <v>163</v>
      </c>
      <c r="D122" s="29">
        <v>11</v>
      </c>
      <c r="E122" s="30" t="s">
        <v>34</v>
      </c>
      <c r="F122" s="28" t="s">
        <v>18</v>
      </c>
      <c r="G122" s="30" t="s">
        <v>19</v>
      </c>
      <c r="H122" s="28" t="s">
        <v>20</v>
      </c>
      <c r="I122" s="31"/>
      <c r="J122" s="31"/>
      <c r="K122" s="31"/>
      <c r="L122" s="31"/>
      <c r="M122" s="31"/>
      <c r="N122" s="31"/>
      <c r="O122" s="31">
        <f t="shared" si="1"/>
        <v>0</v>
      </c>
      <c r="P122" s="32"/>
      <c r="Q122" s="3"/>
    </row>
    <row r="123" spans="1:17" x14ac:dyDescent="0.2">
      <c r="A123" s="28" t="s">
        <v>222</v>
      </c>
      <c r="B123" s="28" t="s">
        <v>223</v>
      </c>
      <c r="C123" s="28" t="s">
        <v>224</v>
      </c>
      <c r="D123" s="29">
        <v>11</v>
      </c>
      <c r="E123" s="33" t="s">
        <v>225</v>
      </c>
      <c r="F123" s="28" t="s">
        <v>18</v>
      </c>
      <c r="G123" s="30" t="s">
        <v>19</v>
      </c>
      <c r="H123" s="28" t="s">
        <v>61</v>
      </c>
      <c r="I123" s="31"/>
      <c r="J123" s="31"/>
      <c r="K123" s="31"/>
      <c r="L123" s="31"/>
      <c r="M123" s="31"/>
      <c r="N123" s="31"/>
      <c r="O123" s="31">
        <f t="shared" si="1"/>
        <v>0</v>
      </c>
      <c r="P123" s="32"/>
      <c r="Q123" s="3"/>
    </row>
    <row r="124" spans="1:17" ht="42" x14ac:dyDescent="0.2">
      <c r="A124" s="28" t="s">
        <v>70</v>
      </c>
      <c r="B124" s="28" t="s">
        <v>71</v>
      </c>
      <c r="C124" s="28" t="s">
        <v>72</v>
      </c>
      <c r="D124" s="29">
        <v>11</v>
      </c>
      <c r="E124" s="30" t="s">
        <v>73</v>
      </c>
      <c r="F124" s="28" t="s">
        <v>18</v>
      </c>
      <c r="G124" s="30" t="s">
        <v>39</v>
      </c>
      <c r="H124" s="28" t="s">
        <v>69</v>
      </c>
      <c r="I124" s="31"/>
      <c r="J124" s="31"/>
      <c r="K124" s="31"/>
      <c r="L124" s="31"/>
      <c r="M124" s="31"/>
      <c r="N124" s="31"/>
      <c r="O124" s="31">
        <f t="shared" si="1"/>
        <v>0</v>
      </c>
      <c r="P124" s="32"/>
      <c r="Q124" s="3"/>
    </row>
    <row r="125" spans="1:17" ht="28" x14ac:dyDescent="0.2">
      <c r="A125" s="28" t="s">
        <v>334</v>
      </c>
      <c r="B125" s="28" t="s">
        <v>335</v>
      </c>
      <c r="C125" s="28" t="s">
        <v>27</v>
      </c>
      <c r="D125" s="29">
        <v>11</v>
      </c>
      <c r="E125" s="30" t="s">
        <v>336</v>
      </c>
      <c r="F125" s="28" t="s">
        <v>18</v>
      </c>
      <c r="G125" s="30" t="s">
        <v>327</v>
      </c>
      <c r="H125" s="28" t="s">
        <v>328</v>
      </c>
      <c r="I125" s="31"/>
      <c r="J125" s="31"/>
      <c r="K125" s="31"/>
      <c r="L125" s="31"/>
      <c r="M125" s="31"/>
      <c r="N125" s="31"/>
      <c r="O125" s="31">
        <f t="shared" si="1"/>
        <v>0</v>
      </c>
      <c r="P125" s="32"/>
      <c r="Q125" s="3"/>
    </row>
    <row r="126" spans="1:17" ht="28" x14ac:dyDescent="0.2">
      <c r="A126" s="12" t="s">
        <v>956</v>
      </c>
      <c r="B126" s="12" t="s">
        <v>136</v>
      </c>
      <c r="C126" s="12" t="s">
        <v>97</v>
      </c>
      <c r="D126" s="11">
        <v>11</v>
      </c>
      <c r="E126" s="13" t="s">
        <v>34</v>
      </c>
      <c r="F126" s="12" t="s">
        <v>18</v>
      </c>
      <c r="G126" s="12" t="s">
        <v>69</v>
      </c>
      <c r="H126" s="12" t="s">
        <v>20</v>
      </c>
      <c r="I126" s="21"/>
      <c r="J126" s="21"/>
      <c r="K126" s="21"/>
      <c r="L126" s="21"/>
      <c r="M126" s="21"/>
      <c r="N126" s="21"/>
      <c r="O126" s="21">
        <f t="shared" si="1"/>
        <v>0</v>
      </c>
      <c r="P126" s="22"/>
      <c r="Q126" s="3"/>
    </row>
    <row r="127" spans="1:17" ht="28" x14ac:dyDescent="0.2">
      <c r="A127" s="28" t="s">
        <v>805</v>
      </c>
      <c r="B127" s="28" t="s">
        <v>75</v>
      </c>
      <c r="C127" s="28" t="s">
        <v>445</v>
      </c>
      <c r="D127" s="29">
        <v>11</v>
      </c>
      <c r="E127" s="30" t="s">
        <v>800</v>
      </c>
      <c r="F127" s="28" t="s">
        <v>18</v>
      </c>
      <c r="G127" s="30" t="s">
        <v>729</v>
      </c>
      <c r="H127" s="28" t="s">
        <v>806</v>
      </c>
      <c r="I127" s="31"/>
      <c r="J127" s="31"/>
      <c r="K127" s="31"/>
      <c r="L127" s="31"/>
      <c r="M127" s="31"/>
      <c r="N127" s="31"/>
      <c r="O127" s="31">
        <f t="shared" si="1"/>
        <v>0</v>
      </c>
      <c r="P127" s="32"/>
      <c r="Q127" s="3"/>
    </row>
    <row r="128" spans="1:17" ht="28" x14ac:dyDescent="0.2">
      <c r="A128" s="28" t="s">
        <v>301</v>
      </c>
      <c r="B128" s="28" t="s">
        <v>302</v>
      </c>
      <c r="C128" s="28" t="s">
        <v>171</v>
      </c>
      <c r="D128" s="29">
        <v>11</v>
      </c>
      <c r="E128" s="30" t="s">
        <v>34</v>
      </c>
      <c r="F128" s="28" t="s">
        <v>18</v>
      </c>
      <c r="G128" s="30" t="s">
        <v>19</v>
      </c>
      <c r="H128" s="28" t="s">
        <v>20</v>
      </c>
      <c r="I128" s="31"/>
      <c r="J128" s="31"/>
      <c r="K128" s="31"/>
      <c r="L128" s="31"/>
      <c r="M128" s="31"/>
      <c r="N128" s="31"/>
      <c r="O128" s="31">
        <f t="shared" si="1"/>
        <v>0</v>
      </c>
      <c r="P128" s="32"/>
      <c r="Q128" s="3"/>
    </row>
    <row r="129" spans="1:17" ht="28" x14ac:dyDescent="0.2">
      <c r="A129" s="28" t="s">
        <v>310</v>
      </c>
      <c r="B129" s="28" t="s">
        <v>96</v>
      </c>
      <c r="C129" s="28" t="s">
        <v>311</v>
      </c>
      <c r="D129" s="29">
        <v>11</v>
      </c>
      <c r="E129" s="30" t="s">
        <v>34</v>
      </c>
      <c r="F129" s="28" t="s">
        <v>18</v>
      </c>
      <c r="G129" s="30" t="s">
        <v>19</v>
      </c>
      <c r="H129" s="28" t="s">
        <v>312</v>
      </c>
      <c r="I129" s="31"/>
      <c r="J129" s="31"/>
      <c r="K129" s="31"/>
      <c r="L129" s="31"/>
      <c r="M129" s="31"/>
      <c r="N129" s="31"/>
      <c r="O129" s="31">
        <f t="shared" si="1"/>
        <v>0</v>
      </c>
      <c r="P129" s="32"/>
      <c r="Q129" s="3"/>
    </row>
    <row r="130" spans="1:17" ht="28" x14ac:dyDescent="0.2">
      <c r="A130" s="28" t="s">
        <v>192</v>
      </c>
      <c r="B130" s="28" t="s">
        <v>193</v>
      </c>
      <c r="C130" s="28" t="s">
        <v>64</v>
      </c>
      <c r="D130" s="29">
        <v>11</v>
      </c>
      <c r="E130" s="30" t="s">
        <v>184</v>
      </c>
      <c r="F130" s="28" t="s">
        <v>18</v>
      </c>
      <c r="G130" s="30" t="s">
        <v>19</v>
      </c>
      <c r="H130" s="28" t="s">
        <v>69</v>
      </c>
      <c r="I130" s="31"/>
      <c r="J130" s="31"/>
      <c r="K130" s="31"/>
      <c r="L130" s="31"/>
      <c r="M130" s="31"/>
      <c r="N130" s="31"/>
      <c r="O130" s="31">
        <f t="shared" si="1"/>
        <v>0</v>
      </c>
      <c r="P130" s="32"/>
      <c r="Q130" s="3"/>
    </row>
    <row r="131" spans="1:17" ht="28" x14ac:dyDescent="0.2">
      <c r="A131" s="28" t="s">
        <v>417</v>
      </c>
      <c r="B131" s="28" t="s">
        <v>269</v>
      </c>
      <c r="C131" s="28" t="s">
        <v>418</v>
      </c>
      <c r="D131" s="29">
        <v>11</v>
      </c>
      <c r="E131" s="30" t="s">
        <v>419</v>
      </c>
      <c r="F131" s="28" t="s">
        <v>18</v>
      </c>
      <c r="G131" s="30" t="s">
        <v>397</v>
      </c>
      <c r="H131" s="28" t="s">
        <v>420</v>
      </c>
      <c r="I131" s="31"/>
      <c r="J131" s="31"/>
      <c r="K131" s="31"/>
      <c r="L131" s="31"/>
      <c r="M131" s="31"/>
      <c r="N131" s="31"/>
      <c r="O131" s="31">
        <f t="shared" si="1"/>
        <v>0</v>
      </c>
      <c r="P131" s="32"/>
      <c r="Q131" s="3"/>
    </row>
    <row r="132" spans="1:17" ht="28" x14ac:dyDescent="0.2">
      <c r="A132" s="28" t="s">
        <v>181</v>
      </c>
      <c r="B132" s="28" t="s">
        <v>182</v>
      </c>
      <c r="C132" s="28" t="s">
        <v>183</v>
      </c>
      <c r="D132" s="29">
        <v>11</v>
      </c>
      <c r="E132" s="30" t="s">
        <v>184</v>
      </c>
      <c r="F132" s="28" t="s">
        <v>18</v>
      </c>
      <c r="G132" s="30" t="s">
        <v>19</v>
      </c>
      <c r="H132" s="28" t="s">
        <v>20</v>
      </c>
      <c r="I132" s="31"/>
      <c r="J132" s="31"/>
      <c r="K132" s="31"/>
      <c r="L132" s="31"/>
      <c r="M132" s="31"/>
      <c r="N132" s="31"/>
      <c r="O132" s="31">
        <f t="shared" ref="O132:O165" si="2">SUM(J132:N132)</f>
        <v>0</v>
      </c>
      <c r="P132" s="32"/>
      <c r="Q132" s="3"/>
    </row>
    <row r="133" spans="1:17" ht="42" x14ac:dyDescent="0.2">
      <c r="A133" s="28" t="s">
        <v>254</v>
      </c>
      <c r="B133" s="28" t="s">
        <v>255</v>
      </c>
      <c r="C133" s="28" t="s">
        <v>256</v>
      </c>
      <c r="D133" s="29">
        <v>11</v>
      </c>
      <c r="E133" s="30" t="s">
        <v>257</v>
      </c>
      <c r="F133" s="28" t="s">
        <v>18</v>
      </c>
      <c r="G133" s="30" t="s">
        <v>19</v>
      </c>
      <c r="H133" s="28" t="s">
        <v>20</v>
      </c>
      <c r="I133" s="31"/>
      <c r="J133" s="31"/>
      <c r="K133" s="31"/>
      <c r="L133" s="31"/>
      <c r="M133" s="31"/>
      <c r="N133" s="31"/>
      <c r="O133" s="31">
        <f t="shared" si="2"/>
        <v>0</v>
      </c>
      <c r="P133" s="32"/>
      <c r="Q133" s="3"/>
    </row>
    <row r="134" spans="1:17" ht="28" x14ac:dyDescent="0.2">
      <c r="A134" s="28" t="s">
        <v>194</v>
      </c>
      <c r="B134" s="28" t="s">
        <v>195</v>
      </c>
      <c r="C134" s="28" t="s">
        <v>188</v>
      </c>
      <c r="D134" s="29">
        <v>11</v>
      </c>
      <c r="E134" s="30" t="s">
        <v>124</v>
      </c>
      <c r="F134" s="28" t="s">
        <v>18</v>
      </c>
      <c r="G134" s="30" t="s">
        <v>52</v>
      </c>
      <c r="H134" s="28" t="s">
        <v>53</v>
      </c>
      <c r="I134" s="31"/>
      <c r="J134" s="31"/>
      <c r="K134" s="31"/>
      <c r="L134" s="31"/>
      <c r="M134" s="31"/>
      <c r="N134" s="31"/>
      <c r="O134" s="31">
        <f t="shared" si="2"/>
        <v>0</v>
      </c>
      <c r="P134" s="32"/>
      <c r="Q134" s="3"/>
    </row>
    <row r="135" spans="1:17" ht="37.5" customHeight="1" x14ac:dyDescent="0.2">
      <c r="A135" s="28" t="s">
        <v>89</v>
      </c>
      <c r="B135" s="28" t="s">
        <v>90</v>
      </c>
      <c r="C135" s="28" t="s">
        <v>91</v>
      </c>
      <c r="D135" s="29">
        <v>11</v>
      </c>
      <c r="E135" s="30" t="s">
        <v>92</v>
      </c>
      <c r="F135" s="28" t="s">
        <v>18</v>
      </c>
      <c r="G135" s="30" t="s">
        <v>93</v>
      </c>
      <c r="H135" s="28" t="s">
        <v>94</v>
      </c>
      <c r="I135" s="31"/>
      <c r="J135" s="31"/>
      <c r="K135" s="31"/>
      <c r="L135" s="31"/>
      <c r="M135" s="31"/>
      <c r="N135" s="31"/>
      <c r="O135" s="31">
        <f t="shared" si="2"/>
        <v>0</v>
      </c>
      <c r="P135" s="32"/>
      <c r="Q135" s="3"/>
    </row>
    <row r="136" spans="1:17" ht="28" x14ac:dyDescent="0.2">
      <c r="A136" s="28" t="s">
        <v>160</v>
      </c>
      <c r="B136" s="28" t="s">
        <v>161</v>
      </c>
      <c r="C136" s="28" t="s">
        <v>91</v>
      </c>
      <c r="D136" s="29">
        <v>11</v>
      </c>
      <c r="E136" s="30" t="s">
        <v>34</v>
      </c>
      <c r="F136" s="28" t="s">
        <v>18</v>
      </c>
      <c r="G136" s="30" t="s">
        <v>19</v>
      </c>
      <c r="H136" s="28" t="s">
        <v>20</v>
      </c>
      <c r="I136" s="31"/>
      <c r="J136" s="31"/>
      <c r="K136" s="31"/>
      <c r="L136" s="31"/>
      <c r="M136" s="31"/>
      <c r="N136" s="31"/>
      <c r="O136" s="31">
        <f t="shared" si="2"/>
        <v>0</v>
      </c>
      <c r="P136" s="32"/>
      <c r="Q136" s="3"/>
    </row>
    <row r="137" spans="1:17" ht="28" x14ac:dyDescent="0.2">
      <c r="A137" s="28" t="s">
        <v>219</v>
      </c>
      <c r="B137" s="28" t="s">
        <v>220</v>
      </c>
      <c r="C137" s="28" t="s">
        <v>221</v>
      </c>
      <c r="D137" s="29">
        <v>11</v>
      </c>
      <c r="E137" s="30" t="s">
        <v>34</v>
      </c>
      <c r="F137" s="28" t="s">
        <v>18</v>
      </c>
      <c r="G137" s="30" t="s">
        <v>19</v>
      </c>
      <c r="H137" s="28" t="s">
        <v>20</v>
      </c>
      <c r="I137" s="31"/>
      <c r="J137" s="31"/>
      <c r="K137" s="31"/>
      <c r="L137" s="31"/>
      <c r="M137" s="31"/>
      <c r="N137" s="31"/>
      <c r="O137" s="31">
        <f t="shared" si="2"/>
        <v>0</v>
      </c>
      <c r="P137" s="32"/>
      <c r="Q137" s="3"/>
    </row>
    <row r="138" spans="1:17" ht="42" x14ac:dyDescent="0.2">
      <c r="A138" s="28" t="s">
        <v>112</v>
      </c>
      <c r="B138" s="28" t="s">
        <v>67</v>
      </c>
      <c r="C138" s="28" t="s">
        <v>113</v>
      </c>
      <c r="D138" s="29">
        <v>11</v>
      </c>
      <c r="E138" s="30" t="s">
        <v>114</v>
      </c>
      <c r="F138" s="28" t="s">
        <v>18</v>
      </c>
      <c r="G138" s="30" t="s">
        <v>115</v>
      </c>
      <c r="H138" s="28" t="s">
        <v>116</v>
      </c>
      <c r="I138" s="31"/>
      <c r="J138" s="31"/>
      <c r="K138" s="31"/>
      <c r="L138" s="31"/>
      <c r="M138" s="31"/>
      <c r="N138" s="31"/>
      <c r="O138" s="31">
        <f t="shared" si="2"/>
        <v>0</v>
      </c>
      <c r="P138" s="32"/>
      <c r="Q138" s="3"/>
    </row>
    <row r="139" spans="1:17" s="3" customFormat="1" ht="28" x14ac:dyDescent="0.2">
      <c r="A139" s="28" t="s">
        <v>286</v>
      </c>
      <c r="B139" s="28" t="s">
        <v>29</v>
      </c>
      <c r="C139" s="28" t="s">
        <v>97</v>
      </c>
      <c r="D139" s="29">
        <v>11</v>
      </c>
      <c r="E139" s="30" t="s">
        <v>287</v>
      </c>
      <c r="F139" s="28" t="s">
        <v>18</v>
      </c>
      <c r="G139" s="30" t="s">
        <v>288</v>
      </c>
      <c r="H139" s="28" t="s">
        <v>289</v>
      </c>
      <c r="I139" s="31"/>
      <c r="J139" s="31"/>
      <c r="K139" s="31"/>
      <c r="L139" s="31"/>
      <c r="M139" s="31"/>
      <c r="N139" s="31"/>
      <c r="O139" s="31">
        <f t="shared" si="2"/>
        <v>0</v>
      </c>
      <c r="P139" s="32"/>
    </row>
    <row r="140" spans="1:17" ht="28" x14ac:dyDescent="0.2">
      <c r="A140" s="28" t="s">
        <v>201</v>
      </c>
      <c r="B140" s="28" t="s">
        <v>136</v>
      </c>
      <c r="C140" s="28" t="s">
        <v>202</v>
      </c>
      <c r="D140" s="29">
        <v>11</v>
      </c>
      <c r="E140" s="30" t="s">
        <v>203</v>
      </c>
      <c r="F140" s="28" t="s">
        <v>18</v>
      </c>
      <c r="G140" s="30" t="s">
        <v>204</v>
      </c>
      <c r="H140" s="28" t="s">
        <v>205</v>
      </c>
      <c r="I140" s="31"/>
      <c r="J140" s="31"/>
      <c r="K140" s="31"/>
      <c r="L140" s="31"/>
      <c r="M140" s="31"/>
      <c r="N140" s="31"/>
      <c r="O140" s="31">
        <f t="shared" si="2"/>
        <v>0</v>
      </c>
      <c r="P140" s="32"/>
      <c r="Q140" s="3"/>
    </row>
    <row r="141" spans="1:17" ht="28" x14ac:dyDescent="0.2">
      <c r="A141" s="28" t="s">
        <v>232</v>
      </c>
      <c r="B141" s="28" t="s">
        <v>233</v>
      </c>
      <c r="C141" s="28" t="s">
        <v>97</v>
      </c>
      <c r="D141" s="29">
        <v>11</v>
      </c>
      <c r="E141" s="30" t="s">
        <v>234</v>
      </c>
      <c r="F141" s="28" t="s">
        <v>18</v>
      </c>
      <c r="G141" s="30" t="s">
        <v>19</v>
      </c>
      <c r="H141" s="28" t="s">
        <v>20</v>
      </c>
      <c r="I141" s="31"/>
      <c r="J141" s="31"/>
      <c r="K141" s="31"/>
      <c r="L141" s="31"/>
      <c r="M141" s="31"/>
      <c r="N141" s="31"/>
      <c r="O141" s="31">
        <f t="shared" si="2"/>
        <v>0</v>
      </c>
      <c r="P141" s="32"/>
      <c r="Q141" s="3"/>
    </row>
    <row r="142" spans="1:17" ht="28" x14ac:dyDescent="0.2">
      <c r="A142" s="28" t="s">
        <v>57</v>
      </c>
      <c r="B142" s="28" t="s">
        <v>58</v>
      </c>
      <c r="C142" s="28" t="s">
        <v>59</v>
      </c>
      <c r="D142" s="29">
        <v>11</v>
      </c>
      <c r="E142" s="30" t="s">
        <v>60</v>
      </c>
      <c r="F142" s="28" t="s">
        <v>18</v>
      </c>
      <c r="G142" s="30" t="s">
        <v>19</v>
      </c>
      <c r="H142" s="28" t="s">
        <v>61</v>
      </c>
      <c r="I142" s="31"/>
      <c r="J142" s="31"/>
      <c r="K142" s="31"/>
      <c r="L142" s="31"/>
      <c r="M142" s="31"/>
      <c r="N142" s="31"/>
      <c r="O142" s="31">
        <f t="shared" si="2"/>
        <v>0</v>
      </c>
      <c r="P142" s="32"/>
      <c r="Q142" s="3"/>
    </row>
    <row r="143" spans="1:17" ht="28" x14ac:dyDescent="0.2">
      <c r="A143" s="28" t="s">
        <v>343</v>
      </c>
      <c r="B143" s="28" t="s">
        <v>49</v>
      </c>
      <c r="C143" s="28" t="s">
        <v>224</v>
      </c>
      <c r="D143" s="29">
        <v>11</v>
      </c>
      <c r="E143" s="30" t="s">
        <v>344</v>
      </c>
      <c r="F143" s="28" t="s">
        <v>18</v>
      </c>
      <c r="G143" s="30" t="s">
        <v>129</v>
      </c>
      <c r="H143" s="28" t="s">
        <v>339</v>
      </c>
      <c r="I143" s="31"/>
      <c r="J143" s="31"/>
      <c r="K143" s="31"/>
      <c r="L143" s="31"/>
      <c r="M143" s="31"/>
      <c r="N143" s="31"/>
      <c r="O143" s="31">
        <f t="shared" si="2"/>
        <v>0</v>
      </c>
      <c r="P143" s="32"/>
      <c r="Q143" s="3"/>
    </row>
    <row r="144" spans="1:17" ht="28" x14ac:dyDescent="0.2">
      <c r="A144" s="28" t="s">
        <v>185</v>
      </c>
      <c r="B144" s="28" t="s">
        <v>67</v>
      </c>
      <c r="C144" s="28" t="s">
        <v>186</v>
      </c>
      <c r="D144" s="29">
        <v>11</v>
      </c>
      <c r="E144" s="30" t="s">
        <v>34</v>
      </c>
      <c r="F144" s="28" t="s">
        <v>18</v>
      </c>
      <c r="G144" s="30" t="s">
        <v>19</v>
      </c>
      <c r="H144" s="28" t="s">
        <v>20</v>
      </c>
      <c r="I144" s="31"/>
      <c r="J144" s="31"/>
      <c r="K144" s="31"/>
      <c r="L144" s="31"/>
      <c r="M144" s="31"/>
      <c r="N144" s="31"/>
      <c r="O144" s="31">
        <f t="shared" si="2"/>
        <v>0</v>
      </c>
      <c r="P144" s="32"/>
      <c r="Q144" s="3"/>
    </row>
    <row r="145" spans="1:17" ht="28" x14ac:dyDescent="0.2">
      <c r="A145" s="28" t="s">
        <v>303</v>
      </c>
      <c r="B145" s="28" t="s">
        <v>304</v>
      </c>
      <c r="C145" s="28" t="s">
        <v>305</v>
      </c>
      <c r="D145" s="29">
        <v>11</v>
      </c>
      <c r="E145" s="30" t="s">
        <v>306</v>
      </c>
      <c r="F145" s="28" t="s">
        <v>18</v>
      </c>
      <c r="G145" s="30" t="s">
        <v>19</v>
      </c>
      <c r="H145" s="28" t="s">
        <v>61</v>
      </c>
      <c r="I145" s="31"/>
      <c r="J145" s="31"/>
      <c r="K145" s="31"/>
      <c r="L145" s="31"/>
      <c r="M145" s="31"/>
      <c r="N145" s="31"/>
      <c r="O145" s="31">
        <f t="shared" si="2"/>
        <v>0</v>
      </c>
      <c r="P145" s="32"/>
      <c r="Q145" s="3"/>
    </row>
    <row r="146" spans="1:17" ht="28" x14ac:dyDescent="0.2">
      <c r="A146" s="28" t="s">
        <v>46</v>
      </c>
      <c r="B146" s="28" t="s">
        <v>33</v>
      </c>
      <c r="C146" s="28" t="s">
        <v>27</v>
      </c>
      <c r="D146" s="29">
        <v>11</v>
      </c>
      <c r="E146" s="30" t="s">
        <v>47</v>
      </c>
      <c r="F146" s="28" t="s">
        <v>18</v>
      </c>
      <c r="G146" s="30" t="s">
        <v>19</v>
      </c>
      <c r="H146" s="28" t="s">
        <v>20</v>
      </c>
      <c r="I146" s="31"/>
      <c r="J146" s="31"/>
      <c r="K146" s="31"/>
      <c r="L146" s="31"/>
      <c r="M146" s="31"/>
      <c r="N146" s="31"/>
      <c r="O146" s="31">
        <f t="shared" si="2"/>
        <v>0</v>
      </c>
      <c r="P146" s="32"/>
      <c r="Q146" s="3"/>
    </row>
    <row r="147" spans="1:17" ht="28" x14ac:dyDescent="0.2">
      <c r="A147" s="28" t="s">
        <v>383</v>
      </c>
      <c r="B147" s="28" t="s">
        <v>318</v>
      </c>
      <c r="C147" s="28" t="s">
        <v>16</v>
      </c>
      <c r="D147" s="29">
        <v>11</v>
      </c>
      <c r="E147" s="30" t="s">
        <v>384</v>
      </c>
      <c r="F147" s="28" t="s">
        <v>18</v>
      </c>
      <c r="G147" s="30" t="s">
        <v>377</v>
      </c>
      <c r="H147" s="28" t="s">
        <v>379</v>
      </c>
      <c r="I147" s="31"/>
      <c r="J147" s="31"/>
      <c r="K147" s="31"/>
      <c r="L147" s="31"/>
      <c r="M147" s="31"/>
      <c r="N147" s="31"/>
      <c r="O147" s="31">
        <f t="shared" si="2"/>
        <v>0</v>
      </c>
      <c r="P147" s="32"/>
      <c r="Q147" s="3"/>
    </row>
    <row r="148" spans="1:17" ht="28" x14ac:dyDescent="0.2">
      <c r="A148" s="28" t="s">
        <v>768</v>
      </c>
      <c r="B148" s="28" t="s">
        <v>269</v>
      </c>
      <c r="C148" s="28" t="s">
        <v>27</v>
      </c>
      <c r="D148" s="29">
        <v>11</v>
      </c>
      <c r="E148" s="33" t="s">
        <v>769</v>
      </c>
      <c r="F148" s="28" t="s">
        <v>18</v>
      </c>
      <c r="G148" s="30" t="s">
        <v>115</v>
      </c>
      <c r="H148" s="28" t="s">
        <v>116</v>
      </c>
      <c r="I148" s="31"/>
      <c r="J148" s="31"/>
      <c r="K148" s="31"/>
      <c r="L148" s="31"/>
      <c r="M148" s="31"/>
      <c r="N148" s="31"/>
      <c r="O148" s="31">
        <f t="shared" si="2"/>
        <v>0</v>
      </c>
      <c r="P148" s="32"/>
      <c r="Q148" s="3"/>
    </row>
    <row r="149" spans="1:17" ht="28" x14ac:dyDescent="0.2">
      <c r="A149" s="91" t="s">
        <v>125</v>
      </c>
      <c r="B149" s="91" t="s">
        <v>126</v>
      </c>
      <c r="C149" s="91" t="s">
        <v>127</v>
      </c>
      <c r="D149" s="92">
        <v>10</v>
      </c>
      <c r="E149" s="90" t="s">
        <v>128</v>
      </c>
      <c r="F149" s="91" t="s">
        <v>18</v>
      </c>
      <c r="G149" s="90" t="s">
        <v>129</v>
      </c>
      <c r="H149" s="91" t="s">
        <v>130</v>
      </c>
      <c r="I149" s="54"/>
      <c r="J149" s="54"/>
      <c r="K149" s="54"/>
      <c r="L149" s="54"/>
      <c r="M149" s="54"/>
      <c r="N149" s="54"/>
      <c r="O149" s="54">
        <f t="shared" si="2"/>
        <v>0</v>
      </c>
      <c r="P149" s="32"/>
      <c r="Q149" s="3"/>
    </row>
    <row r="150" spans="1:17" ht="28" x14ac:dyDescent="0.2">
      <c r="A150" s="28" t="s">
        <v>109</v>
      </c>
      <c r="B150" s="28" t="s">
        <v>110</v>
      </c>
      <c r="C150" s="28" t="s">
        <v>111</v>
      </c>
      <c r="D150" s="29">
        <v>11</v>
      </c>
      <c r="E150" s="30" t="s">
        <v>34</v>
      </c>
      <c r="F150" s="28" t="s">
        <v>18</v>
      </c>
      <c r="G150" s="30" t="s">
        <v>39</v>
      </c>
      <c r="H150" s="28" t="s">
        <v>20</v>
      </c>
      <c r="I150" s="31"/>
      <c r="J150" s="31"/>
      <c r="K150" s="31"/>
      <c r="L150" s="31"/>
      <c r="M150" s="31"/>
      <c r="N150" s="31"/>
      <c r="O150" s="31">
        <f t="shared" si="2"/>
        <v>0</v>
      </c>
      <c r="P150" s="32"/>
      <c r="Q150" s="3"/>
    </row>
    <row r="151" spans="1:17" ht="28" x14ac:dyDescent="0.2">
      <c r="A151" s="28" t="s">
        <v>300</v>
      </c>
      <c r="B151" s="28" t="s">
        <v>193</v>
      </c>
      <c r="C151" s="28" t="s">
        <v>23</v>
      </c>
      <c r="D151" s="29">
        <v>11</v>
      </c>
      <c r="E151" s="30" t="s">
        <v>278</v>
      </c>
      <c r="F151" s="28" t="s">
        <v>18</v>
      </c>
      <c r="G151" s="30" t="s">
        <v>19</v>
      </c>
      <c r="H151" s="28" t="s">
        <v>20</v>
      </c>
      <c r="I151" s="31"/>
      <c r="J151" s="31"/>
      <c r="K151" s="31"/>
      <c r="L151" s="31"/>
      <c r="M151" s="31"/>
      <c r="N151" s="31"/>
      <c r="O151" s="31">
        <f t="shared" si="2"/>
        <v>0</v>
      </c>
      <c r="P151" s="32"/>
      <c r="Q151" s="3"/>
    </row>
    <row r="152" spans="1:17" ht="28" x14ac:dyDescent="0.2">
      <c r="A152" s="28" t="s">
        <v>147</v>
      </c>
      <c r="B152" s="28" t="s">
        <v>26</v>
      </c>
      <c r="C152" s="28" t="s">
        <v>148</v>
      </c>
      <c r="D152" s="29">
        <v>11</v>
      </c>
      <c r="E152" s="30" t="s">
        <v>149</v>
      </c>
      <c r="F152" s="28" t="s">
        <v>18</v>
      </c>
      <c r="G152" s="30" t="s">
        <v>19</v>
      </c>
      <c r="H152" s="28" t="s">
        <v>20</v>
      </c>
      <c r="I152" s="31"/>
      <c r="J152" s="31"/>
      <c r="K152" s="31"/>
      <c r="L152" s="31"/>
      <c r="M152" s="31"/>
      <c r="N152" s="31"/>
      <c r="O152" s="31">
        <f t="shared" si="2"/>
        <v>0</v>
      </c>
      <c r="P152" s="32"/>
      <c r="Q152" s="3"/>
    </row>
    <row r="153" spans="1:17" ht="28" x14ac:dyDescent="0.2">
      <c r="A153" s="28" t="s">
        <v>74</v>
      </c>
      <c r="B153" s="28" t="s">
        <v>75</v>
      </c>
      <c r="C153" s="28" t="s">
        <v>55</v>
      </c>
      <c r="D153" s="29">
        <v>11</v>
      </c>
      <c r="E153" s="30" t="s">
        <v>76</v>
      </c>
      <c r="F153" s="28" t="s">
        <v>18</v>
      </c>
      <c r="G153" s="30" t="s">
        <v>39</v>
      </c>
      <c r="H153" s="28" t="s">
        <v>77</v>
      </c>
      <c r="I153" s="31"/>
      <c r="J153" s="31"/>
      <c r="K153" s="31"/>
      <c r="L153" s="31"/>
      <c r="M153" s="31"/>
      <c r="N153" s="31"/>
      <c r="O153" s="31">
        <f t="shared" si="2"/>
        <v>0</v>
      </c>
      <c r="P153" s="32"/>
      <c r="Q153" s="3"/>
    </row>
    <row r="154" spans="1:17" ht="56" x14ac:dyDescent="0.2">
      <c r="A154" s="28" t="s">
        <v>345</v>
      </c>
      <c r="B154" s="28" t="s">
        <v>63</v>
      </c>
      <c r="C154" s="28" t="s">
        <v>97</v>
      </c>
      <c r="D154" s="29">
        <v>11</v>
      </c>
      <c r="E154" s="30" t="s">
        <v>346</v>
      </c>
      <c r="F154" s="28" t="s">
        <v>18</v>
      </c>
      <c r="G154" s="30" t="s">
        <v>129</v>
      </c>
      <c r="H154" s="28" t="s">
        <v>339</v>
      </c>
      <c r="I154" s="31"/>
      <c r="J154" s="31"/>
      <c r="K154" s="31"/>
      <c r="L154" s="31"/>
      <c r="M154" s="31"/>
      <c r="N154" s="31"/>
      <c r="O154" s="31">
        <f t="shared" si="2"/>
        <v>0</v>
      </c>
      <c r="P154" s="32"/>
      <c r="Q154" s="3"/>
    </row>
    <row r="155" spans="1:17" ht="28" x14ac:dyDescent="0.2">
      <c r="A155" s="28" t="s">
        <v>117</v>
      </c>
      <c r="B155" s="28" t="s">
        <v>96</v>
      </c>
      <c r="C155" s="28" t="s">
        <v>64</v>
      </c>
      <c r="D155" s="29">
        <v>11</v>
      </c>
      <c r="E155" s="30" t="s">
        <v>34</v>
      </c>
      <c r="F155" s="28" t="s">
        <v>18</v>
      </c>
      <c r="G155" s="30" t="s">
        <v>19</v>
      </c>
      <c r="H155" s="28" t="s">
        <v>20</v>
      </c>
      <c r="I155" s="31"/>
      <c r="J155" s="31"/>
      <c r="K155" s="31"/>
      <c r="L155" s="31"/>
      <c r="M155" s="31"/>
      <c r="N155" s="31"/>
      <c r="O155" s="31">
        <f t="shared" si="2"/>
        <v>0</v>
      </c>
      <c r="P155" s="32"/>
      <c r="Q155" s="3"/>
    </row>
    <row r="156" spans="1:17" ht="28" x14ac:dyDescent="0.2">
      <c r="A156" s="28" t="s">
        <v>164</v>
      </c>
      <c r="B156" s="28" t="s">
        <v>67</v>
      </c>
      <c r="C156" s="28" t="s">
        <v>165</v>
      </c>
      <c r="D156" s="29">
        <v>10</v>
      </c>
      <c r="E156" s="30" t="s">
        <v>166</v>
      </c>
      <c r="F156" s="28" t="s">
        <v>18</v>
      </c>
      <c r="G156" s="30" t="s">
        <v>19</v>
      </c>
      <c r="H156" s="30" t="s">
        <v>20</v>
      </c>
      <c r="I156" s="31"/>
      <c r="J156" s="31"/>
      <c r="K156" s="31"/>
      <c r="L156" s="31"/>
      <c r="M156" s="31"/>
      <c r="N156" s="31"/>
      <c r="O156" s="31">
        <f t="shared" si="2"/>
        <v>0</v>
      </c>
      <c r="P156" s="32"/>
      <c r="Q156" s="3"/>
    </row>
    <row r="157" spans="1:17" ht="28" x14ac:dyDescent="0.2">
      <c r="A157" s="28" t="s">
        <v>174</v>
      </c>
      <c r="B157" s="28" t="s">
        <v>75</v>
      </c>
      <c r="C157" s="28" t="s">
        <v>175</v>
      </c>
      <c r="D157" s="29">
        <v>11</v>
      </c>
      <c r="E157" s="30" t="s">
        <v>176</v>
      </c>
      <c r="F157" s="28" t="s">
        <v>18</v>
      </c>
      <c r="G157" s="30" t="s">
        <v>19</v>
      </c>
      <c r="H157" s="28" t="s">
        <v>20</v>
      </c>
      <c r="I157" s="31"/>
      <c r="J157" s="31"/>
      <c r="K157" s="31"/>
      <c r="L157" s="31"/>
      <c r="M157" s="31"/>
      <c r="N157" s="31"/>
      <c r="O157" s="31">
        <f t="shared" si="2"/>
        <v>0</v>
      </c>
      <c r="P157" s="32"/>
      <c r="Q157" s="3"/>
    </row>
    <row r="158" spans="1:17" ht="42" x14ac:dyDescent="0.2">
      <c r="A158" s="28" t="s">
        <v>787</v>
      </c>
      <c r="B158" s="28" t="s">
        <v>168</v>
      </c>
      <c r="C158" s="28" t="s">
        <v>16</v>
      </c>
      <c r="D158" s="29">
        <v>11</v>
      </c>
      <c r="E158" s="30" t="s">
        <v>781</v>
      </c>
      <c r="F158" s="28" t="s">
        <v>18</v>
      </c>
      <c r="G158" s="30" t="s">
        <v>629</v>
      </c>
      <c r="H158" s="28" t="s">
        <v>780</v>
      </c>
      <c r="I158" s="31"/>
      <c r="J158" s="31"/>
      <c r="K158" s="31"/>
      <c r="L158" s="31"/>
      <c r="M158" s="31"/>
      <c r="N158" s="31"/>
      <c r="O158" s="31">
        <f t="shared" si="2"/>
        <v>0</v>
      </c>
      <c r="P158" s="32"/>
      <c r="Q158" s="3"/>
    </row>
    <row r="159" spans="1:17" ht="28" x14ac:dyDescent="0.2">
      <c r="A159" s="28" t="s">
        <v>14</v>
      </c>
      <c r="B159" s="28" t="s">
        <v>15</v>
      </c>
      <c r="C159" s="28" t="s">
        <v>16</v>
      </c>
      <c r="D159" s="29">
        <v>11</v>
      </c>
      <c r="E159" s="30" t="s">
        <v>17</v>
      </c>
      <c r="F159" s="28" t="s">
        <v>18</v>
      </c>
      <c r="G159" s="30" t="s">
        <v>19</v>
      </c>
      <c r="H159" s="28" t="s">
        <v>20</v>
      </c>
      <c r="I159" s="31"/>
      <c r="J159" s="31"/>
      <c r="K159" s="31"/>
      <c r="L159" s="31"/>
      <c r="M159" s="31"/>
      <c r="N159" s="31"/>
      <c r="O159" s="31">
        <f t="shared" si="2"/>
        <v>0</v>
      </c>
      <c r="P159" s="32"/>
      <c r="Q159" s="3"/>
    </row>
    <row r="160" spans="1:17" ht="28" x14ac:dyDescent="0.2">
      <c r="A160" s="28" t="s">
        <v>131</v>
      </c>
      <c r="B160" s="28" t="s">
        <v>132</v>
      </c>
      <c r="C160" s="28" t="s">
        <v>133</v>
      </c>
      <c r="D160" s="29">
        <v>10</v>
      </c>
      <c r="E160" s="30" t="s">
        <v>134</v>
      </c>
      <c r="F160" s="28" t="s">
        <v>18</v>
      </c>
      <c r="G160" s="30" t="s">
        <v>19</v>
      </c>
      <c r="H160" s="30" t="s">
        <v>20</v>
      </c>
      <c r="I160" s="31"/>
      <c r="J160" s="31"/>
      <c r="K160" s="31"/>
      <c r="L160" s="31"/>
      <c r="M160" s="31"/>
      <c r="N160" s="31"/>
      <c r="O160" s="31">
        <f t="shared" si="2"/>
        <v>0</v>
      </c>
      <c r="P160" s="32"/>
      <c r="Q160" s="3"/>
    </row>
    <row r="161" spans="1:17" ht="28" x14ac:dyDescent="0.2">
      <c r="A161" s="28" t="s">
        <v>213</v>
      </c>
      <c r="B161" s="28" t="s">
        <v>214</v>
      </c>
      <c r="C161" s="28" t="s">
        <v>215</v>
      </c>
      <c r="D161" s="29">
        <v>11</v>
      </c>
      <c r="E161" s="30" t="s">
        <v>34</v>
      </c>
      <c r="F161" s="28" t="s">
        <v>18</v>
      </c>
      <c r="G161" s="30" t="s">
        <v>19</v>
      </c>
      <c r="H161" s="28" t="s">
        <v>61</v>
      </c>
      <c r="I161" s="31"/>
      <c r="J161" s="31"/>
      <c r="K161" s="31"/>
      <c r="L161" s="31"/>
      <c r="M161" s="31"/>
      <c r="N161" s="31"/>
      <c r="O161" s="31">
        <f t="shared" si="2"/>
        <v>0</v>
      </c>
      <c r="P161" s="32"/>
      <c r="Q161" s="3"/>
    </row>
    <row r="162" spans="1:17" ht="28" x14ac:dyDescent="0.2">
      <c r="A162" s="28" t="s">
        <v>349</v>
      </c>
      <c r="B162" s="28" t="s">
        <v>350</v>
      </c>
      <c r="C162" s="28" t="s">
        <v>351</v>
      </c>
      <c r="D162" s="29">
        <v>11</v>
      </c>
      <c r="E162" s="30" t="s">
        <v>348</v>
      </c>
      <c r="F162" s="28" t="s">
        <v>18</v>
      </c>
      <c r="G162" s="30" t="s">
        <v>327</v>
      </c>
      <c r="H162" s="28" t="s">
        <v>328</v>
      </c>
      <c r="I162" s="31"/>
      <c r="J162" s="31"/>
      <c r="K162" s="31"/>
      <c r="L162" s="31"/>
      <c r="M162" s="31"/>
      <c r="N162" s="31"/>
      <c r="O162" s="31">
        <f t="shared" si="2"/>
        <v>0</v>
      </c>
      <c r="P162" s="32"/>
      <c r="Q162" s="3"/>
    </row>
    <row r="163" spans="1:17" x14ac:dyDescent="0.2">
      <c r="A163" s="28" t="s">
        <v>21</v>
      </c>
      <c r="B163" s="28" t="s">
        <v>22</v>
      </c>
      <c r="C163" s="28" t="s">
        <v>23</v>
      </c>
      <c r="D163" s="29">
        <v>11</v>
      </c>
      <c r="E163" s="33" t="s">
        <v>24</v>
      </c>
      <c r="F163" s="28" t="s">
        <v>18</v>
      </c>
      <c r="G163" s="30" t="s">
        <v>19</v>
      </c>
      <c r="H163" s="28" t="s">
        <v>20</v>
      </c>
      <c r="I163" s="31"/>
      <c r="J163" s="31"/>
      <c r="K163" s="31"/>
      <c r="L163" s="31"/>
      <c r="M163" s="31"/>
      <c r="N163" s="31"/>
      <c r="O163" s="31">
        <f t="shared" si="2"/>
        <v>0</v>
      </c>
      <c r="P163" s="32"/>
      <c r="Q163" s="3"/>
    </row>
    <row r="164" spans="1:17" ht="28" x14ac:dyDescent="0.2">
      <c r="A164" s="28" t="s">
        <v>352</v>
      </c>
      <c r="B164" s="28" t="s">
        <v>353</v>
      </c>
      <c r="C164" s="28" t="s">
        <v>163</v>
      </c>
      <c r="D164" s="29">
        <v>11</v>
      </c>
      <c r="E164" s="30" t="s">
        <v>354</v>
      </c>
      <c r="F164" s="28" t="s">
        <v>18</v>
      </c>
      <c r="G164" s="30" t="s">
        <v>129</v>
      </c>
      <c r="H164" s="28" t="s">
        <v>339</v>
      </c>
      <c r="I164" s="31"/>
      <c r="J164" s="31"/>
      <c r="K164" s="31"/>
      <c r="L164" s="31"/>
      <c r="M164" s="31"/>
      <c r="N164" s="31"/>
      <c r="O164" s="31">
        <f t="shared" si="2"/>
        <v>0</v>
      </c>
      <c r="P164" s="32"/>
      <c r="Q164" s="3"/>
    </row>
    <row r="165" spans="1:17" ht="28" x14ac:dyDescent="0.2">
      <c r="A165" s="28" t="s">
        <v>206</v>
      </c>
      <c r="B165" s="28" t="s">
        <v>132</v>
      </c>
      <c r="C165" s="28" t="s">
        <v>207</v>
      </c>
      <c r="D165" s="29">
        <v>11</v>
      </c>
      <c r="E165" s="30" t="s">
        <v>208</v>
      </c>
      <c r="F165" s="28" t="s">
        <v>18</v>
      </c>
      <c r="G165" s="30" t="s">
        <v>19</v>
      </c>
      <c r="H165" s="28" t="s">
        <v>69</v>
      </c>
      <c r="I165" s="31"/>
      <c r="J165" s="31"/>
      <c r="K165" s="31"/>
      <c r="L165" s="31"/>
      <c r="M165" s="31"/>
      <c r="N165" s="31"/>
      <c r="O165" s="31">
        <f t="shared" si="2"/>
        <v>0</v>
      </c>
      <c r="P165" s="32"/>
      <c r="Q165" s="3"/>
    </row>
    <row r="166" spans="1:17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</sheetData>
  <sortState xmlns:xlrd2="http://schemas.microsoft.com/office/spreadsheetml/2017/richdata2" ref="A3:P165">
    <sortCondition ref="I3:I16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0"/>
  <sheetViews>
    <sheetView topLeftCell="M1" workbookViewId="0">
      <selection activeCell="W1" sqref="Q1:W1048576"/>
    </sheetView>
  </sheetViews>
  <sheetFormatPr baseColWidth="10" defaultColWidth="8.83203125" defaultRowHeight="15" x14ac:dyDescent="0.2"/>
  <cols>
    <col min="1" max="1" width="15.5" customWidth="1"/>
    <col min="2" max="2" width="14.1640625" customWidth="1"/>
    <col min="3" max="3" width="12" customWidth="1"/>
    <col min="5" max="5" width="37.5" customWidth="1"/>
    <col min="6" max="6" width="17.5" customWidth="1"/>
    <col min="7" max="7" width="20.5" customWidth="1"/>
    <col min="8" max="8" width="14.33203125" customWidth="1"/>
    <col min="9" max="9" width="9.1640625" style="101"/>
    <col min="10" max="15" width="8.83203125" style="101"/>
    <col min="16" max="16" width="20.5" customWidth="1"/>
  </cols>
  <sheetData>
    <row r="1" spans="1:16" x14ac:dyDescent="0.2">
      <c r="A1" t="s">
        <v>1065</v>
      </c>
    </row>
    <row r="2" spans="1:16" ht="60.75" customHeight="1" x14ac:dyDescent="0.2">
      <c r="A2" s="42" t="s">
        <v>0</v>
      </c>
      <c r="B2" s="42" t="s">
        <v>1</v>
      </c>
      <c r="C2" s="42" t="s">
        <v>2</v>
      </c>
      <c r="D2" s="42" t="s">
        <v>3</v>
      </c>
      <c r="E2" s="43" t="s">
        <v>4</v>
      </c>
      <c r="F2" s="42" t="s">
        <v>5</v>
      </c>
      <c r="G2" s="42" t="s">
        <v>427</v>
      </c>
      <c r="H2" s="10" t="s">
        <v>7</v>
      </c>
      <c r="I2" s="44" t="s">
        <v>1064</v>
      </c>
      <c r="J2" s="44" t="s">
        <v>8</v>
      </c>
      <c r="K2" s="44" t="s">
        <v>9</v>
      </c>
      <c r="L2" s="44" t="s">
        <v>10</v>
      </c>
      <c r="M2" s="44" t="s">
        <v>11</v>
      </c>
      <c r="N2" s="44" t="s">
        <v>12</v>
      </c>
      <c r="O2" s="44" t="s">
        <v>13</v>
      </c>
      <c r="P2" s="10" t="s">
        <v>1163</v>
      </c>
    </row>
    <row r="3" spans="1:16" ht="52.5" customHeight="1" x14ac:dyDescent="0.2">
      <c r="A3" s="40" t="s">
        <v>910</v>
      </c>
      <c r="B3" s="40" t="s">
        <v>465</v>
      </c>
      <c r="C3" s="40" t="s">
        <v>911</v>
      </c>
      <c r="D3" s="40">
        <v>10</v>
      </c>
      <c r="E3" s="38" t="s">
        <v>885</v>
      </c>
      <c r="F3" s="40" t="s">
        <v>18</v>
      </c>
      <c r="G3" s="38" t="s">
        <v>629</v>
      </c>
      <c r="H3" s="38" t="s">
        <v>735</v>
      </c>
      <c r="I3" s="37" t="s">
        <v>1177</v>
      </c>
      <c r="J3" s="37">
        <v>15</v>
      </c>
      <c r="K3" s="37">
        <v>20</v>
      </c>
      <c r="L3" s="37">
        <v>15</v>
      </c>
      <c r="M3" s="37">
        <v>16</v>
      </c>
      <c r="N3" s="37">
        <v>0</v>
      </c>
      <c r="O3" s="37">
        <f>SUM(J3:N3)</f>
        <v>66</v>
      </c>
      <c r="P3" s="32"/>
    </row>
    <row r="4" spans="1:16" ht="40.5" customHeight="1" x14ac:dyDescent="0.2">
      <c r="A4" s="16" t="s">
        <v>990</v>
      </c>
      <c r="B4" s="16" t="s">
        <v>539</v>
      </c>
      <c r="C4" s="16" t="s">
        <v>989</v>
      </c>
      <c r="D4" s="16">
        <v>10</v>
      </c>
      <c r="E4" s="18" t="s">
        <v>31</v>
      </c>
      <c r="F4" s="16" t="s">
        <v>18</v>
      </c>
      <c r="G4" s="18" t="s">
        <v>69</v>
      </c>
      <c r="H4" s="16" t="s">
        <v>20</v>
      </c>
      <c r="I4" s="19" t="s">
        <v>1174</v>
      </c>
      <c r="J4" s="19">
        <v>15</v>
      </c>
      <c r="K4" s="19">
        <v>8</v>
      </c>
      <c r="L4" s="19">
        <v>6</v>
      </c>
      <c r="M4" s="19">
        <v>16</v>
      </c>
      <c r="N4" s="19">
        <v>0</v>
      </c>
      <c r="O4" s="19">
        <f t="shared" ref="O4:O67" si="0">SUM(J4:N4)</f>
        <v>45</v>
      </c>
      <c r="P4" s="50"/>
    </row>
    <row r="5" spans="1:16" ht="54.75" customHeight="1" x14ac:dyDescent="0.2">
      <c r="A5" s="39" t="s">
        <v>564</v>
      </c>
      <c r="B5" s="39" t="s">
        <v>565</v>
      </c>
      <c r="C5" s="39" t="s">
        <v>531</v>
      </c>
      <c r="D5" s="39">
        <v>10</v>
      </c>
      <c r="E5" s="32" t="s">
        <v>558</v>
      </c>
      <c r="F5" s="39" t="s">
        <v>18</v>
      </c>
      <c r="G5" s="32" t="s">
        <v>359</v>
      </c>
      <c r="H5" s="32" t="s">
        <v>360</v>
      </c>
      <c r="I5" s="31" t="s">
        <v>1213</v>
      </c>
      <c r="J5" s="31">
        <v>6</v>
      </c>
      <c r="K5" s="31">
        <v>8</v>
      </c>
      <c r="L5" s="31">
        <v>6</v>
      </c>
      <c r="M5" s="31">
        <v>0</v>
      </c>
      <c r="N5" s="31">
        <v>5</v>
      </c>
      <c r="O5" s="31">
        <f t="shared" si="0"/>
        <v>25</v>
      </c>
      <c r="P5" s="32"/>
    </row>
    <row r="6" spans="1:16" ht="56" x14ac:dyDescent="0.2">
      <c r="A6" s="18" t="s">
        <v>1010</v>
      </c>
      <c r="B6" s="18" t="s">
        <v>75</v>
      </c>
      <c r="C6" s="18" t="s">
        <v>477</v>
      </c>
      <c r="D6" s="16">
        <v>10</v>
      </c>
      <c r="E6" s="20" t="s">
        <v>885</v>
      </c>
      <c r="F6" s="18" t="s">
        <v>18</v>
      </c>
      <c r="G6" s="18" t="s">
        <v>946</v>
      </c>
      <c r="H6" s="18" t="s">
        <v>735</v>
      </c>
      <c r="I6" s="19" t="s">
        <v>1215</v>
      </c>
      <c r="J6" s="19">
        <v>2</v>
      </c>
      <c r="K6" s="19">
        <v>20</v>
      </c>
      <c r="L6" s="19">
        <v>6</v>
      </c>
      <c r="M6" s="19">
        <v>0</v>
      </c>
      <c r="N6" s="19">
        <v>4</v>
      </c>
      <c r="O6" s="19">
        <f t="shared" si="0"/>
        <v>32</v>
      </c>
      <c r="P6" s="50"/>
    </row>
    <row r="7" spans="1:16" ht="56" x14ac:dyDescent="0.2">
      <c r="A7" s="17" t="s">
        <v>1012</v>
      </c>
      <c r="B7" s="17" t="s">
        <v>269</v>
      </c>
      <c r="C7" s="17" t="s">
        <v>381</v>
      </c>
      <c r="D7" s="16">
        <v>10</v>
      </c>
      <c r="E7" s="18" t="s">
        <v>885</v>
      </c>
      <c r="F7" s="17" t="s">
        <v>18</v>
      </c>
      <c r="G7" s="17" t="s">
        <v>946</v>
      </c>
      <c r="H7" s="17" t="s">
        <v>735</v>
      </c>
      <c r="I7" s="19" t="s">
        <v>1182</v>
      </c>
      <c r="J7" s="19">
        <v>2</v>
      </c>
      <c r="K7" s="19">
        <v>10</v>
      </c>
      <c r="L7" s="19">
        <v>15</v>
      </c>
      <c r="M7" s="19">
        <v>16</v>
      </c>
      <c r="N7" s="19">
        <v>0</v>
      </c>
      <c r="O7" s="19">
        <f t="shared" si="0"/>
        <v>43</v>
      </c>
      <c r="P7" s="50"/>
    </row>
    <row r="8" spans="1:16" ht="29" x14ac:dyDescent="0.2">
      <c r="A8" s="39" t="s">
        <v>655</v>
      </c>
      <c r="B8" s="39" t="s">
        <v>195</v>
      </c>
      <c r="C8" s="39" t="s">
        <v>656</v>
      </c>
      <c r="D8" s="39">
        <v>10</v>
      </c>
      <c r="E8" s="32" t="s">
        <v>34</v>
      </c>
      <c r="F8" s="39" t="s">
        <v>18</v>
      </c>
      <c r="G8" s="32" t="s">
        <v>19</v>
      </c>
      <c r="H8" s="32" t="s">
        <v>20</v>
      </c>
      <c r="I8" s="31" t="s">
        <v>1178</v>
      </c>
      <c r="J8" s="31">
        <v>0</v>
      </c>
      <c r="K8" s="31">
        <v>8</v>
      </c>
      <c r="L8" s="31">
        <v>0</v>
      </c>
      <c r="M8" s="31">
        <v>8</v>
      </c>
      <c r="N8" s="31">
        <v>0</v>
      </c>
      <c r="O8" s="31">
        <f t="shared" si="0"/>
        <v>16</v>
      </c>
      <c r="P8" s="32"/>
    </row>
    <row r="9" spans="1:16" ht="29" x14ac:dyDescent="0.2">
      <c r="A9" s="39" t="s">
        <v>642</v>
      </c>
      <c r="B9" s="39" t="s">
        <v>33</v>
      </c>
      <c r="C9" s="39" t="s">
        <v>245</v>
      </c>
      <c r="D9" s="39">
        <v>10</v>
      </c>
      <c r="E9" s="32" t="s">
        <v>34</v>
      </c>
      <c r="F9" s="39" t="s">
        <v>18</v>
      </c>
      <c r="G9" s="32" t="s">
        <v>19</v>
      </c>
      <c r="H9" s="32" t="s">
        <v>20</v>
      </c>
      <c r="I9" s="31" t="s">
        <v>1172</v>
      </c>
      <c r="J9" s="31">
        <v>0</v>
      </c>
      <c r="K9" s="31">
        <v>4</v>
      </c>
      <c r="L9" s="31">
        <v>0</v>
      </c>
      <c r="M9" s="31">
        <v>8</v>
      </c>
      <c r="N9" s="31">
        <v>0</v>
      </c>
      <c r="O9" s="31">
        <f t="shared" si="0"/>
        <v>12</v>
      </c>
      <c r="P9" s="32"/>
    </row>
    <row r="10" spans="1:16" ht="43" x14ac:dyDescent="0.2">
      <c r="A10" s="39" t="s">
        <v>562</v>
      </c>
      <c r="B10" s="39" t="s">
        <v>480</v>
      </c>
      <c r="C10" s="39" t="s">
        <v>483</v>
      </c>
      <c r="D10" s="39">
        <v>10</v>
      </c>
      <c r="E10" s="32" t="s">
        <v>563</v>
      </c>
      <c r="F10" s="39" t="s">
        <v>18</v>
      </c>
      <c r="G10" s="32" t="s">
        <v>359</v>
      </c>
      <c r="H10" s="32" t="s">
        <v>360</v>
      </c>
      <c r="I10" s="31" t="s">
        <v>1202</v>
      </c>
      <c r="J10" s="31">
        <v>0</v>
      </c>
      <c r="K10" s="31">
        <v>8</v>
      </c>
      <c r="L10" s="31">
        <v>0</v>
      </c>
      <c r="M10" s="31">
        <v>4</v>
      </c>
      <c r="N10" s="31">
        <v>0</v>
      </c>
      <c r="O10" s="31">
        <f t="shared" si="0"/>
        <v>12</v>
      </c>
      <c r="P10" s="32"/>
    </row>
    <row r="11" spans="1:16" ht="29" x14ac:dyDescent="0.2">
      <c r="A11" s="40" t="s">
        <v>912</v>
      </c>
      <c r="B11" s="40" t="s">
        <v>495</v>
      </c>
      <c r="C11" s="40" t="s">
        <v>165</v>
      </c>
      <c r="D11" s="40">
        <v>10</v>
      </c>
      <c r="E11" s="38" t="s">
        <v>886</v>
      </c>
      <c r="F11" s="40" t="s">
        <v>18</v>
      </c>
      <c r="G11" s="38" t="s">
        <v>629</v>
      </c>
      <c r="H11" s="38" t="s">
        <v>735</v>
      </c>
      <c r="I11" s="37" t="s">
        <v>1181</v>
      </c>
      <c r="J11" s="37">
        <v>4</v>
      </c>
      <c r="K11" s="37">
        <v>8</v>
      </c>
      <c r="L11" s="37">
        <v>0</v>
      </c>
      <c r="M11" s="37">
        <v>8</v>
      </c>
      <c r="N11" s="37">
        <v>0</v>
      </c>
      <c r="O11" s="37">
        <f t="shared" si="0"/>
        <v>20</v>
      </c>
      <c r="P11" s="32"/>
    </row>
    <row r="12" spans="1:16" ht="43" x14ac:dyDescent="0.2">
      <c r="A12" s="39" t="s">
        <v>556</v>
      </c>
      <c r="B12" s="39" t="s">
        <v>318</v>
      </c>
      <c r="C12" s="39" t="s">
        <v>537</v>
      </c>
      <c r="D12" s="39">
        <v>10</v>
      </c>
      <c r="E12" s="32" t="s">
        <v>363</v>
      </c>
      <c r="F12" s="39" t="s">
        <v>18</v>
      </c>
      <c r="G12" s="32" t="s">
        <v>359</v>
      </c>
      <c r="H12" s="32" t="s">
        <v>360</v>
      </c>
      <c r="I12" s="31" t="s">
        <v>1317</v>
      </c>
      <c r="J12" s="31">
        <v>2</v>
      </c>
      <c r="K12" s="31">
        <v>8</v>
      </c>
      <c r="L12" s="31">
        <v>15</v>
      </c>
      <c r="M12" s="31">
        <v>0</v>
      </c>
      <c r="N12" s="31">
        <v>20</v>
      </c>
      <c r="O12" s="31">
        <f t="shared" si="0"/>
        <v>45</v>
      </c>
      <c r="P12" s="32"/>
    </row>
    <row r="13" spans="1:16" ht="43" x14ac:dyDescent="0.2">
      <c r="A13" s="40" t="s">
        <v>922</v>
      </c>
      <c r="B13" s="40" t="s">
        <v>75</v>
      </c>
      <c r="C13" s="40" t="s">
        <v>55</v>
      </c>
      <c r="D13" s="40">
        <v>10</v>
      </c>
      <c r="E13" s="38" t="s">
        <v>843</v>
      </c>
      <c r="F13" s="40" t="s">
        <v>18</v>
      </c>
      <c r="G13" s="38" t="s">
        <v>629</v>
      </c>
      <c r="H13" s="38" t="s">
        <v>735</v>
      </c>
      <c r="I13" s="37" t="s">
        <v>1188</v>
      </c>
      <c r="J13" s="37">
        <v>0</v>
      </c>
      <c r="K13" s="37">
        <v>1</v>
      </c>
      <c r="L13" s="37">
        <v>0</v>
      </c>
      <c r="M13" s="37">
        <v>0</v>
      </c>
      <c r="N13" s="37">
        <v>0</v>
      </c>
      <c r="O13" s="37">
        <f t="shared" si="0"/>
        <v>1</v>
      </c>
      <c r="P13" s="32"/>
    </row>
    <row r="14" spans="1:16" ht="28" x14ac:dyDescent="0.2">
      <c r="A14" s="17" t="s">
        <v>985</v>
      </c>
      <c r="B14" s="17" t="s">
        <v>347</v>
      </c>
      <c r="C14" s="17" t="s">
        <v>16</v>
      </c>
      <c r="D14" s="16">
        <v>10</v>
      </c>
      <c r="E14" s="18" t="s">
        <v>886</v>
      </c>
      <c r="F14" s="17" t="s">
        <v>18</v>
      </c>
      <c r="G14" s="17" t="s">
        <v>946</v>
      </c>
      <c r="H14" s="17" t="s">
        <v>735</v>
      </c>
      <c r="I14" s="19" t="s">
        <v>1199</v>
      </c>
      <c r="J14" s="19">
        <v>6</v>
      </c>
      <c r="K14" s="19">
        <v>5</v>
      </c>
      <c r="L14" s="19">
        <v>15</v>
      </c>
      <c r="M14" s="19">
        <v>0</v>
      </c>
      <c r="N14" s="19">
        <v>0</v>
      </c>
      <c r="O14" s="19">
        <f t="shared" si="0"/>
        <v>26</v>
      </c>
      <c r="P14" s="50"/>
    </row>
    <row r="15" spans="1:16" ht="29" x14ac:dyDescent="0.2">
      <c r="A15" s="52" t="s">
        <v>621</v>
      </c>
      <c r="B15" s="52" t="s">
        <v>388</v>
      </c>
      <c r="C15" s="52" t="s">
        <v>171</v>
      </c>
      <c r="D15" s="52">
        <v>10</v>
      </c>
      <c r="E15" s="53" t="s">
        <v>622</v>
      </c>
      <c r="F15" s="52" t="s">
        <v>18</v>
      </c>
      <c r="G15" s="53" t="s">
        <v>377</v>
      </c>
      <c r="H15" s="52" t="s">
        <v>379</v>
      </c>
      <c r="I15" s="54" t="s">
        <v>1204</v>
      </c>
      <c r="J15" s="54">
        <v>11</v>
      </c>
      <c r="K15" s="54">
        <v>8</v>
      </c>
      <c r="L15" s="54">
        <v>0</v>
      </c>
      <c r="M15" s="54">
        <v>0</v>
      </c>
      <c r="N15" s="54">
        <v>0</v>
      </c>
      <c r="O15" s="54">
        <f t="shared" si="0"/>
        <v>19</v>
      </c>
      <c r="P15" s="32"/>
    </row>
    <row r="16" spans="1:16" ht="42" x14ac:dyDescent="0.2">
      <c r="A16" s="16" t="s">
        <v>981</v>
      </c>
      <c r="B16" s="16" t="s">
        <v>980</v>
      </c>
      <c r="C16" s="16" t="s">
        <v>283</v>
      </c>
      <c r="D16" s="16">
        <v>10</v>
      </c>
      <c r="E16" s="18" t="s">
        <v>892</v>
      </c>
      <c r="F16" s="16" t="s">
        <v>18</v>
      </c>
      <c r="G16" s="18" t="s">
        <v>979</v>
      </c>
      <c r="H16" s="16" t="s">
        <v>735</v>
      </c>
      <c r="I16" s="19" t="s">
        <v>1167</v>
      </c>
      <c r="J16" s="19">
        <v>4</v>
      </c>
      <c r="K16" s="19">
        <v>4</v>
      </c>
      <c r="L16" s="19">
        <v>0</v>
      </c>
      <c r="M16" s="19">
        <v>0</v>
      </c>
      <c r="N16" s="19">
        <v>0</v>
      </c>
      <c r="O16" s="19">
        <f t="shared" si="0"/>
        <v>8</v>
      </c>
      <c r="P16" s="50"/>
    </row>
    <row r="17" spans="1:16" ht="29" x14ac:dyDescent="0.2">
      <c r="A17" s="40" t="s">
        <v>704</v>
      </c>
      <c r="B17" s="40" t="s">
        <v>732</v>
      </c>
      <c r="C17" s="40" t="s">
        <v>97</v>
      </c>
      <c r="D17" s="40">
        <v>10</v>
      </c>
      <c r="E17" s="55" t="s">
        <v>1194</v>
      </c>
      <c r="F17" s="40" t="s">
        <v>18</v>
      </c>
      <c r="G17" s="38" t="s">
        <v>629</v>
      </c>
      <c r="H17" s="38" t="s">
        <v>822</v>
      </c>
      <c r="I17" s="37" t="s">
        <v>1193</v>
      </c>
      <c r="J17" s="37">
        <v>2</v>
      </c>
      <c r="K17" s="37">
        <v>0</v>
      </c>
      <c r="L17" s="37">
        <v>0</v>
      </c>
      <c r="M17" s="37">
        <v>0</v>
      </c>
      <c r="N17" s="37">
        <v>0</v>
      </c>
      <c r="O17" s="37">
        <f t="shared" si="0"/>
        <v>2</v>
      </c>
      <c r="P17" s="32"/>
    </row>
    <row r="18" spans="1:16" ht="29" x14ac:dyDescent="0.2">
      <c r="A18" s="39" t="s">
        <v>575</v>
      </c>
      <c r="B18" s="39" t="s">
        <v>576</v>
      </c>
      <c r="C18" s="39" t="s">
        <v>577</v>
      </c>
      <c r="D18" s="39">
        <v>10</v>
      </c>
      <c r="E18" s="51" t="s">
        <v>1162</v>
      </c>
      <c r="F18" s="39" t="s">
        <v>18</v>
      </c>
      <c r="G18" s="32" t="s">
        <v>569</v>
      </c>
      <c r="H18" s="32" t="s">
        <v>578</v>
      </c>
      <c r="I18" s="31" t="s">
        <v>1170</v>
      </c>
      <c r="J18" s="31">
        <v>6</v>
      </c>
      <c r="K18" s="31">
        <v>4</v>
      </c>
      <c r="L18" s="31">
        <v>6</v>
      </c>
      <c r="M18" s="31">
        <v>0</v>
      </c>
      <c r="N18" s="31">
        <v>0</v>
      </c>
      <c r="O18" s="31">
        <f t="shared" si="0"/>
        <v>16</v>
      </c>
      <c r="P18" s="32"/>
    </row>
    <row r="19" spans="1:16" ht="43" x14ac:dyDescent="0.2">
      <c r="A19" s="40" t="s">
        <v>920</v>
      </c>
      <c r="B19" s="40" t="s">
        <v>296</v>
      </c>
      <c r="C19" s="40" t="s">
        <v>211</v>
      </c>
      <c r="D19" s="40">
        <v>10</v>
      </c>
      <c r="E19" s="38" t="s">
        <v>880</v>
      </c>
      <c r="F19" s="40" t="s">
        <v>18</v>
      </c>
      <c r="G19" s="38" t="s">
        <v>629</v>
      </c>
      <c r="H19" s="38" t="s">
        <v>735</v>
      </c>
      <c r="I19" s="37" t="s">
        <v>1207</v>
      </c>
      <c r="J19" s="37">
        <v>0</v>
      </c>
      <c r="K19" s="37">
        <v>3</v>
      </c>
      <c r="L19" s="37">
        <v>0</v>
      </c>
      <c r="M19" s="37">
        <v>0</v>
      </c>
      <c r="N19" s="37">
        <v>0</v>
      </c>
      <c r="O19" s="37">
        <f t="shared" si="0"/>
        <v>3</v>
      </c>
      <c r="P19" s="32"/>
    </row>
    <row r="20" spans="1:16" ht="43" x14ac:dyDescent="0.2">
      <c r="A20" s="40" t="s">
        <v>919</v>
      </c>
      <c r="B20" s="40" t="s">
        <v>151</v>
      </c>
      <c r="C20" s="40" t="s">
        <v>23</v>
      </c>
      <c r="D20" s="40">
        <v>10</v>
      </c>
      <c r="E20" s="38" t="s">
        <v>880</v>
      </c>
      <c r="F20" s="40" t="s">
        <v>18</v>
      </c>
      <c r="G20" s="38" t="s">
        <v>629</v>
      </c>
      <c r="H20" s="38" t="s">
        <v>735</v>
      </c>
      <c r="I20" s="37" t="s">
        <v>1201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f t="shared" si="0"/>
        <v>0</v>
      </c>
      <c r="P20" s="32"/>
    </row>
    <row r="21" spans="1:16" ht="43" x14ac:dyDescent="0.2">
      <c r="A21" s="40" t="s">
        <v>914</v>
      </c>
      <c r="B21" s="40" t="s">
        <v>353</v>
      </c>
      <c r="C21" s="40" t="s">
        <v>408</v>
      </c>
      <c r="D21" s="40">
        <v>10</v>
      </c>
      <c r="E21" s="38" t="s">
        <v>915</v>
      </c>
      <c r="F21" s="40" t="s">
        <v>18</v>
      </c>
      <c r="G21" s="38" t="s">
        <v>629</v>
      </c>
      <c r="H21" s="38" t="s">
        <v>735</v>
      </c>
      <c r="I21" s="37" t="s">
        <v>1184</v>
      </c>
      <c r="J21" s="37">
        <v>2</v>
      </c>
      <c r="K21" s="37">
        <v>1</v>
      </c>
      <c r="L21" s="37">
        <v>0</v>
      </c>
      <c r="M21" s="37">
        <v>0</v>
      </c>
      <c r="N21" s="37">
        <v>0</v>
      </c>
      <c r="O21" s="37">
        <f t="shared" si="0"/>
        <v>3</v>
      </c>
      <c r="P21" s="32"/>
    </row>
    <row r="22" spans="1:16" ht="57" x14ac:dyDescent="0.2">
      <c r="A22" s="40" t="s">
        <v>909</v>
      </c>
      <c r="B22" s="40" t="s">
        <v>350</v>
      </c>
      <c r="C22" s="40" t="s">
        <v>68</v>
      </c>
      <c r="D22" s="40">
        <v>10</v>
      </c>
      <c r="E22" s="38" t="s">
        <v>827</v>
      </c>
      <c r="F22" s="40" t="s">
        <v>18</v>
      </c>
      <c r="G22" s="38" t="s">
        <v>629</v>
      </c>
      <c r="H22" s="38" t="s">
        <v>832</v>
      </c>
      <c r="I22" s="37" t="s">
        <v>1176</v>
      </c>
      <c r="J22" s="37">
        <v>2</v>
      </c>
      <c r="K22" s="37">
        <v>1</v>
      </c>
      <c r="L22" s="37">
        <v>0</v>
      </c>
      <c r="M22" s="37">
        <v>8</v>
      </c>
      <c r="N22" s="37">
        <v>0</v>
      </c>
      <c r="O22" s="37">
        <f t="shared" si="0"/>
        <v>11</v>
      </c>
      <c r="P22" s="32"/>
    </row>
    <row r="23" spans="1:16" ht="43" x14ac:dyDescent="0.2">
      <c r="A23" s="39" t="s">
        <v>529</v>
      </c>
      <c r="B23" s="39" t="s">
        <v>530</v>
      </c>
      <c r="C23" s="39" t="s">
        <v>531</v>
      </c>
      <c r="D23" s="39">
        <v>10</v>
      </c>
      <c r="E23" s="32" t="s">
        <v>368</v>
      </c>
      <c r="F23" s="39" t="s">
        <v>18</v>
      </c>
      <c r="G23" s="32" t="s">
        <v>369</v>
      </c>
      <c r="H23" s="32" t="s">
        <v>371</v>
      </c>
      <c r="I23" s="31" t="s">
        <v>1173</v>
      </c>
      <c r="J23" s="31">
        <v>2</v>
      </c>
      <c r="K23" s="31">
        <v>0</v>
      </c>
      <c r="L23" s="31">
        <v>0</v>
      </c>
      <c r="M23" s="31">
        <v>0</v>
      </c>
      <c r="N23" s="31">
        <v>0</v>
      </c>
      <c r="O23" s="31">
        <f t="shared" si="0"/>
        <v>2</v>
      </c>
      <c r="P23" s="32"/>
    </row>
    <row r="24" spans="1:16" ht="29" x14ac:dyDescent="0.2">
      <c r="A24" s="39" t="s">
        <v>686</v>
      </c>
      <c r="B24" s="39" t="s">
        <v>302</v>
      </c>
      <c r="C24" s="39" t="s">
        <v>169</v>
      </c>
      <c r="D24" s="39">
        <v>10</v>
      </c>
      <c r="E24" s="32" t="s">
        <v>687</v>
      </c>
      <c r="F24" s="39" t="s">
        <v>18</v>
      </c>
      <c r="G24" s="32" t="s">
        <v>19</v>
      </c>
      <c r="H24" s="32" t="s">
        <v>20</v>
      </c>
      <c r="I24" s="31" t="s">
        <v>1217</v>
      </c>
      <c r="J24" s="31">
        <v>11</v>
      </c>
      <c r="K24" s="31">
        <v>8</v>
      </c>
      <c r="L24" s="31">
        <v>0</v>
      </c>
      <c r="M24" s="31">
        <v>8</v>
      </c>
      <c r="N24" s="31">
        <v>0</v>
      </c>
      <c r="O24" s="31">
        <f t="shared" si="0"/>
        <v>27</v>
      </c>
      <c r="P24" s="32"/>
    </row>
    <row r="25" spans="1:16" ht="43" x14ac:dyDescent="0.2">
      <c r="A25" s="40" t="s">
        <v>913</v>
      </c>
      <c r="B25" s="40" t="s">
        <v>353</v>
      </c>
      <c r="C25" s="40" t="s">
        <v>64</v>
      </c>
      <c r="D25" s="40">
        <v>10</v>
      </c>
      <c r="E25" s="38" t="s">
        <v>880</v>
      </c>
      <c r="F25" s="40" t="s">
        <v>18</v>
      </c>
      <c r="G25" s="38" t="s">
        <v>629</v>
      </c>
      <c r="H25" s="38" t="s">
        <v>735</v>
      </c>
      <c r="I25" s="37" t="s">
        <v>1183</v>
      </c>
      <c r="J25" s="37">
        <v>6</v>
      </c>
      <c r="K25" s="37">
        <v>18</v>
      </c>
      <c r="L25" s="37">
        <v>0</v>
      </c>
      <c r="M25" s="37">
        <v>0</v>
      </c>
      <c r="N25" s="37">
        <v>0</v>
      </c>
      <c r="O25" s="37">
        <f t="shared" si="0"/>
        <v>24</v>
      </c>
      <c r="P25" s="32"/>
    </row>
    <row r="26" spans="1:16" ht="56" x14ac:dyDescent="0.2">
      <c r="A26" s="17" t="s">
        <v>988</v>
      </c>
      <c r="B26" s="17" t="s">
        <v>136</v>
      </c>
      <c r="C26" s="17" t="s">
        <v>987</v>
      </c>
      <c r="D26" s="16">
        <v>10</v>
      </c>
      <c r="E26" s="20" t="s">
        <v>885</v>
      </c>
      <c r="F26" s="17" t="s">
        <v>18</v>
      </c>
      <c r="G26" s="17" t="s">
        <v>946</v>
      </c>
      <c r="H26" s="17" t="s">
        <v>735</v>
      </c>
      <c r="I26" s="19" t="s">
        <v>1175</v>
      </c>
      <c r="J26" s="19">
        <v>0</v>
      </c>
      <c r="K26" s="19">
        <v>7</v>
      </c>
      <c r="L26" s="19">
        <v>3</v>
      </c>
      <c r="M26" s="19">
        <v>8</v>
      </c>
      <c r="N26" s="19">
        <v>0</v>
      </c>
      <c r="O26" s="19">
        <f t="shared" si="0"/>
        <v>18</v>
      </c>
      <c r="P26" s="50"/>
    </row>
    <row r="27" spans="1:16" ht="29" x14ac:dyDescent="0.2">
      <c r="A27" s="39" t="s">
        <v>678</v>
      </c>
      <c r="B27" s="39" t="s">
        <v>517</v>
      </c>
      <c r="C27" s="39" t="s">
        <v>91</v>
      </c>
      <c r="D27" s="39">
        <v>10</v>
      </c>
      <c r="E27" s="32" t="s">
        <v>679</v>
      </c>
      <c r="F27" s="39" t="s">
        <v>18</v>
      </c>
      <c r="G27" s="32" t="s">
        <v>19</v>
      </c>
      <c r="H27" s="32" t="s">
        <v>20</v>
      </c>
      <c r="I27" s="31" t="s">
        <v>1208</v>
      </c>
      <c r="J27" s="31">
        <v>9</v>
      </c>
      <c r="K27" s="31">
        <v>5</v>
      </c>
      <c r="L27" s="31">
        <v>6</v>
      </c>
      <c r="M27" s="31">
        <v>0</v>
      </c>
      <c r="N27" s="31">
        <v>7</v>
      </c>
      <c r="O27" s="31">
        <f t="shared" si="0"/>
        <v>27</v>
      </c>
      <c r="P27" s="32"/>
    </row>
    <row r="28" spans="1:16" ht="29" x14ac:dyDescent="0.2">
      <c r="A28" s="39" t="s">
        <v>459</v>
      </c>
      <c r="B28" s="39" t="s">
        <v>350</v>
      </c>
      <c r="C28" s="39" t="s">
        <v>186</v>
      </c>
      <c r="D28" s="39">
        <v>10</v>
      </c>
      <c r="E28" s="32" t="s">
        <v>336</v>
      </c>
      <c r="F28" s="39" t="s">
        <v>18</v>
      </c>
      <c r="G28" s="32" t="s">
        <v>327</v>
      </c>
      <c r="H28" s="32" t="s">
        <v>328</v>
      </c>
      <c r="I28" s="31" t="s">
        <v>1186</v>
      </c>
      <c r="J28" s="31">
        <v>15</v>
      </c>
      <c r="K28" s="31">
        <v>8</v>
      </c>
      <c r="L28" s="31">
        <v>3</v>
      </c>
      <c r="M28" s="31">
        <v>8</v>
      </c>
      <c r="N28" s="31">
        <v>13</v>
      </c>
      <c r="O28" s="31">
        <f t="shared" si="0"/>
        <v>47</v>
      </c>
      <c r="P28" s="32"/>
    </row>
    <row r="29" spans="1:16" ht="42" x14ac:dyDescent="0.2">
      <c r="A29" s="19" t="s">
        <v>1002</v>
      </c>
      <c r="B29" s="19" t="s">
        <v>82</v>
      </c>
      <c r="C29" s="19" t="s">
        <v>91</v>
      </c>
      <c r="D29" s="16">
        <v>10</v>
      </c>
      <c r="E29" s="18" t="s">
        <v>628</v>
      </c>
      <c r="F29" s="19" t="s">
        <v>18</v>
      </c>
      <c r="G29" s="17" t="s">
        <v>946</v>
      </c>
      <c r="H29" s="19" t="s">
        <v>630</v>
      </c>
      <c r="I29" s="19" t="s">
        <v>1166</v>
      </c>
      <c r="J29" s="19">
        <v>10</v>
      </c>
      <c r="K29" s="19">
        <v>8</v>
      </c>
      <c r="L29" s="19">
        <v>0</v>
      </c>
      <c r="M29" s="19">
        <v>16</v>
      </c>
      <c r="N29" s="19">
        <v>0</v>
      </c>
      <c r="O29" s="19">
        <f t="shared" si="0"/>
        <v>34</v>
      </c>
      <c r="P29" s="50"/>
    </row>
    <row r="30" spans="1:16" ht="43" x14ac:dyDescent="0.2">
      <c r="A30" s="40" t="s">
        <v>921</v>
      </c>
      <c r="B30" s="40" t="s">
        <v>388</v>
      </c>
      <c r="C30" s="40" t="s">
        <v>97</v>
      </c>
      <c r="D30" s="40">
        <v>10</v>
      </c>
      <c r="E30" s="38" t="s">
        <v>880</v>
      </c>
      <c r="F30" s="40" t="s">
        <v>18</v>
      </c>
      <c r="G30" s="38" t="s">
        <v>629</v>
      </c>
      <c r="H30" s="38" t="s">
        <v>735</v>
      </c>
      <c r="I30" s="37" t="s">
        <v>1216</v>
      </c>
      <c r="J30" s="37">
        <v>0</v>
      </c>
      <c r="K30" s="37">
        <v>18</v>
      </c>
      <c r="L30" s="37">
        <v>0</v>
      </c>
      <c r="M30" s="37">
        <v>0</v>
      </c>
      <c r="N30" s="37">
        <v>0</v>
      </c>
      <c r="O30" s="37">
        <f t="shared" si="0"/>
        <v>18</v>
      </c>
      <c r="P30" s="32"/>
    </row>
    <row r="31" spans="1:16" ht="29" x14ac:dyDescent="0.2">
      <c r="A31" s="52" t="s">
        <v>617</v>
      </c>
      <c r="B31" s="52" t="s">
        <v>347</v>
      </c>
      <c r="C31" s="52" t="s">
        <v>16</v>
      </c>
      <c r="D31" s="52">
        <v>10</v>
      </c>
      <c r="E31" s="53" t="s">
        <v>618</v>
      </c>
      <c r="F31" s="52" t="s">
        <v>18</v>
      </c>
      <c r="G31" s="53" t="s">
        <v>377</v>
      </c>
      <c r="H31" s="52" t="s">
        <v>387</v>
      </c>
      <c r="I31" s="54" t="s">
        <v>1189</v>
      </c>
      <c r="J31" s="54">
        <v>0</v>
      </c>
      <c r="K31" s="54">
        <v>8</v>
      </c>
      <c r="L31" s="54">
        <v>0</v>
      </c>
      <c r="M31" s="54">
        <v>0</v>
      </c>
      <c r="N31" s="54">
        <v>0</v>
      </c>
      <c r="O31" s="54">
        <f t="shared" si="0"/>
        <v>8</v>
      </c>
      <c r="P31" s="32"/>
    </row>
    <row r="32" spans="1:16" ht="28" x14ac:dyDescent="0.2">
      <c r="A32" s="18" t="s">
        <v>1014</v>
      </c>
      <c r="B32" s="18" t="s">
        <v>151</v>
      </c>
      <c r="C32" s="18" t="s">
        <v>37</v>
      </c>
      <c r="D32" s="16">
        <v>10</v>
      </c>
      <c r="E32" s="17" t="s">
        <v>889</v>
      </c>
      <c r="F32" s="18" t="s">
        <v>18</v>
      </c>
      <c r="G32" s="18" t="s">
        <v>946</v>
      </c>
      <c r="H32" s="18" t="s">
        <v>823</v>
      </c>
      <c r="I32" s="19" t="s">
        <v>1165</v>
      </c>
      <c r="J32" s="19">
        <v>9</v>
      </c>
      <c r="K32" s="19">
        <v>4</v>
      </c>
      <c r="L32" s="19">
        <v>12</v>
      </c>
      <c r="M32" s="19">
        <v>16</v>
      </c>
      <c r="N32" s="19">
        <v>20</v>
      </c>
      <c r="O32" s="19">
        <f t="shared" si="0"/>
        <v>61</v>
      </c>
      <c r="P32" s="50"/>
    </row>
    <row r="33" spans="1:16" ht="43" x14ac:dyDescent="0.2">
      <c r="A33" s="39" t="s">
        <v>619</v>
      </c>
      <c r="B33" s="39" t="s">
        <v>63</v>
      </c>
      <c r="C33" s="39" t="s">
        <v>97</v>
      </c>
      <c r="D33" s="39">
        <v>10</v>
      </c>
      <c r="E33" s="32" t="s">
        <v>620</v>
      </c>
      <c r="F33" s="39" t="s">
        <v>18</v>
      </c>
      <c r="G33" s="32" t="s">
        <v>377</v>
      </c>
      <c r="H33" s="32" t="s">
        <v>379</v>
      </c>
      <c r="I33" s="31" t="s">
        <v>1190</v>
      </c>
      <c r="J33" s="31">
        <v>10</v>
      </c>
      <c r="K33" s="31">
        <v>20</v>
      </c>
      <c r="L33" s="31">
        <v>15</v>
      </c>
      <c r="M33" s="31">
        <v>16</v>
      </c>
      <c r="N33" s="31">
        <v>20</v>
      </c>
      <c r="O33" s="31">
        <f t="shared" si="0"/>
        <v>81</v>
      </c>
      <c r="P33" s="32"/>
    </row>
    <row r="34" spans="1:16" ht="28" x14ac:dyDescent="0.2">
      <c r="A34" s="16" t="s">
        <v>1007</v>
      </c>
      <c r="B34" s="16" t="s">
        <v>324</v>
      </c>
      <c r="C34" s="16" t="s">
        <v>64</v>
      </c>
      <c r="D34" s="16">
        <v>10</v>
      </c>
      <c r="E34" s="13" t="s">
        <v>889</v>
      </c>
      <c r="F34" s="16" t="s">
        <v>18</v>
      </c>
      <c r="G34" s="18" t="s">
        <v>946</v>
      </c>
      <c r="H34" s="16" t="s">
        <v>735</v>
      </c>
      <c r="I34" s="19" t="s">
        <v>1192</v>
      </c>
      <c r="J34" s="19">
        <v>0</v>
      </c>
      <c r="K34" s="19">
        <v>2</v>
      </c>
      <c r="L34" s="19">
        <v>6</v>
      </c>
      <c r="M34" s="19">
        <v>16</v>
      </c>
      <c r="N34" s="19">
        <v>0</v>
      </c>
      <c r="O34" s="19">
        <f t="shared" si="0"/>
        <v>24</v>
      </c>
      <c r="P34" s="50"/>
    </row>
    <row r="35" spans="1:16" ht="56" x14ac:dyDescent="0.2">
      <c r="A35" s="49" t="s">
        <v>1011</v>
      </c>
      <c r="B35" s="49" t="s">
        <v>132</v>
      </c>
      <c r="C35" s="49" t="s">
        <v>91</v>
      </c>
      <c r="D35" s="16">
        <v>10</v>
      </c>
      <c r="E35" s="20" t="s">
        <v>442</v>
      </c>
      <c r="F35" s="49" t="s">
        <v>429</v>
      </c>
      <c r="G35" s="49" t="s">
        <v>430</v>
      </c>
      <c r="H35" s="49" t="s">
        <v>431</v>
      </c>
      <c r="I35" s="19" t="s">
        <v>1214</v>
      </c>
      <c r="J35" s="19">
        <v>6</v>
      </c>
      <c r="K35" s="19">
        <v>8</v>
      </c>
      <c r="L35" s="19">
        <v>3</v>
      </c>
      <c r="M35" s="19">
        <v>0</v>
      </c>
      <c r="N35" s="19">
        <v>0</v>
      </c>
      <c r="O35" s="19">
        <f t="shared" si="0"/>
        <v>17</v>
      </c>
      <c r="P35" s="50"/>
    </row>
    <row r="36" spans="1:16" ht="57" x14ac:dyDescent="0.2">
      <c r="A36" s="39" t="s">
        <v>434</v>
      </c>
      <c r="B36" s="39" t="s">
        <v>435</v>
      </c>
      <c r="C36" s="39" t="s">
        <v>436</v>
      </c>
      <c r="D36" s="39">
        <v>10</v>
      </c>
      <c r="E36" s="32" t="s">
        <v>428</v>
      </c>
      <c r="F36" s="39" t="s">
        <v>429</v>
      </c>
      <c r="G36" s="32" t="s">
        <v>430</v>
      </c>
      <c r="H36" s="39" t="s">
        <v>431</v>
      </c>
      <c r="I36" s="31" t="s">
        <v>1198</v>
      </c>
      <c r="J36" s="31">
        <v>6</v>
      </c>
      <c r="K36" s="31">
        <v>2</v>
      </c>
      <c r="L36" s="31">
        <v>0</v>
      </c>
      <c r="M36" s="31">
        <v>8</v>
      </c>
      <c r="N36" s="31">
        <v>0</v>
      </c>
      <c r="O36" s="31">
        <f t="shared" si="0"/>
        <v>16</v>
      </c>
      <c r="P36" s="32"/>
    </row>
    <row r="37" spans="1:16" ht="57" x14ac:dyDescent="0.2">
      <c r="A37" s="39" t="s">
        <v>440</v>
      </c>
      <c r="B37" s="39" t="s">
        <v>63</v>
      </c>
      <c r="C37" s="39" t="s">
        <v>441</v>
      </c>
      <c r="D37" s="39">
        <v>10</v>
      </c>
      <c r="E37" s="32" t="s">
        <v>442</v>
      </c>
      <c r="F37" s="39" t="s">
        <v>429</v>
      </c>
      <c r="G37" s="32" t="s">
        <v>430</v>
      </c>
      <c r="H37" s="32" t="s">
        <v>431</v>
      </c>
      <c r="I37" s="31" t="s">
        <v>1211</v>
      </c>
      <c r="J37" s="31">
        <v>15</v>
      </c>
      <c r="K37" s="31">
        <v>4</v>
      </c>
      <c r="L37" s="31">
        <v>0</v>
      </c>
      <c r="M37" s="31">
        <v>8</v>
      </c>
      <c r="N37" s="31">
        <v>0</v>
      </c>
      <c r="O37" s="31">
        <f t="shared" si="0"/>
        <v>27</v>
      </c>
      <c r="P37" s="32"/>
    </row>
    <row r="38" spans="1:16" ht="56" x14ac:dyDescent="0.2">
      <c r="A38" s="18" t="s">
        <v>1005</v>
      </c>
      <c r="B38" s="18" t="s">
        <v>350</v>
      </c>
      <c r="C38" s="18" t="s">
        <v>148</v>
      </c>
      <c r="D38" s="16">
        <v>10</v>
      </c>
      <c r="E38" s="20" t="s">
        <v>428</v>
      </c>
      <c r="F38" s="18" t="s">
        <v>429</v>
      </c>
      <c r="G38" s="18" t="s">
        <v>430</v>
      </c>
      <c r="H38" s="18" t="s">
        <v>431</v>
      </c>
      <c r="I38" s="19" t="s">
        <v>1318</v>
      </c>
      <c r="J38" s="19">
        <v>6</v>
      </c>
      <c r="K38" s="19">
        <v>5</v>
      </c>
      <c r="L38" s="19">
        <v>0</v>
      </c>
      <c r="M38" s="19">
        <v>8</v>
      </c>
      <c r="N38" s="19">
        <v>0</v>
      </c>
      <c r="O38" s="19">
        <f t="shared" si="0"/>
        <v>19</v>
      </c>
      <c r="P38" s="50"/>
    </row>
    <row r="39" spans="1:16" ht="57" x14ac:dyDescent="0.2">
      <c r="A39" s="39" t="s">
        <v>437</v>
      </c>
      <c r="B39" s="39" t="s">
        <v>438</v>
      </c>
      <c r="C39" s="39" t="s">
        <v>439</v>
      </c>
      <c r="D39" s="39">
        <v>10</v>
      </c>
      <c r="E39" s="32" t="s">
        <v>428</v>
      </c>
      <c r="F39" s="39" t="s">
        <v>429</v>
      </c>
      <c r="G39" s="32" t="s">
        <v>430</v>
      </c>
      <c r="H39" s="32" t="s">
        <v>431</v>
      </c>
      <c r="I39" s="31" t="s">
        <v>1209</v>
      </c>
      <c r="J39" s="31">
        <v>2</v>
      </c>
      <c r="K39" s="31">
        <v>6</v>
      </c>
      <c r="L39" s="31">
        <v>0</v>
      </c>
      <c r="M39" s="31">
        <v>8</v>
      </c>
      <c r="N39" s="31">
        <v>0</v>
      </c>
      <c r="O39" s="31">
        <f t="shared" si="0"/>
        <v>16</v>
      </c>
      <c r="P39" s="32"/>
    </row>
    <row r="40" spans="1:16" ht="42" x14ac:dyDescent="0.2">
      <c r="A40" s="96" t="s">
        <v>999</v>
      </c>
      <c r="B40" s="96" t="s">
        <v>324</v>
      </c>
      <c r="C40" s="96" t="s">
        <v>23</v>
      </c>
      <c r="D40" s="96">
        <v>10</v>
      </c>
      <c r="E40" s="95" t="s">
        <v>998</v>
      </c>
      <c r="F40" s="96" t="s">
        <v>18</v>
      </c>
      <c r="G40" s="95" t="s">
        <v>997</v>
      </c>
      <c r="H40" s="96" t="s">
        <v>996</v>
      </c>
      <c r="I40" s="19" t="s">
        <v>1205</v>
      </c>
      <c r="J40" s="19">
        <v>0</v>
      </c>
      <c r="K40" s="19">
        <v>5</v>
      </c>
      <c r="L40" s="19">
        <v>6</v>
      </c>
      <c r="M40" s="19">
        <v>20</v>
      </c>
      <c r="N40" s="19">
        <v>0</v>
      </c>
      <c r="O40" s="19">
        <f t="shared" si="0"/>
        <v>31</v>
      </c>
      <c r="P40" s="50"/>
    </row>
    <row r="41" spans="1:16" ht="29" x14ac:dyDescent="0.2">
      <c r="A41" s="39" t="s">
        <v>444</v>
      </c>
      <c r="B41" s="39" t="s">
        <v>195</v>
      </c>
      <c r="C41" s="39" t="s">
        <v>171</v>
      </c>
      <c r="D41" s="39">
        <v>10</v>
      </c>
      <c r="E41" s="32" t="s">
        <v>326</v>
      </c>
      <c r="F41" s="39" t="s">
        <v>18</v>
      </c>
      <c r="G41" s="32" t="s">
        <v>327</v>
      </c>
      <c r="H41" s="32" t="s">
        <v>328</v>
      </c>
      <c r="I41" s="31" t="s">
        <v>1168</v>
      </c>
      <c r="J41" s="31">
        <v>0</v>
      </c>
      <c r="K41" s="31">
        <v>8</v>
      </c>
      <c r="L41" s="31">
        <v>15</v>
      </c>
      <c r="M41" s="31">
        <v>16</v>
      </c>
      <c r="N41" s="31">
        <v>0</v>
      </c>
      <c r="O41" s="31">
        <f t="shared" si="0"/>
        <v>39</v>
      </c>
      <c r="P41" s="32"/>
    </row>
    <row r="42" spans="1:16" ht="29" x14ac:dyDescent="0.2">
      <c r="A42" s="39" t="s">
        <v>456</v>
      </c>
      <c r="B42" s="39" t="s">
        <v>96</v>
      </c>
      <c r="C42" s="39" t="s">
        <v>163</v>
      </c>
      <c r="D42" s="39">
        <v>10</v>
      </c>
      <c r="E42" s="32" t="s">
        <v>326</v>
      </c>
      <c r="F42" s="39" t="s">
        <v>18</v>
      </c>
      <c r="G42" s="32" t="s">
        <v>327</v>
      </c>
      <c r="H42" s="32" t="s">
        <v>328</v>
      </c>
      <c r="I42" s="31" t="s">
        <v>1185</v>
      </c>
      <c r="J42" s="31">
        <v>0</v>
      </c>
      <c r="K42" s="31">
        <v>0</v>
      </c>
      <c r="L42" s="31">
        <v>0</v>
      </c>
      <c r="M42" s="31">
        <v>8</v>
      </c>
      <c r="N42" s="31">
        <v>0</v>
      </c>
      <c r="O42" s="31">
        <f t="shared" si="0"/>
        <v>8</v>
      </c>
      <c r="P42" s="32"/>
    </row>
    <row r="43" spans="1:16" ht="29" x14ac:dyDescent="0.2">
      <c r="A43" s="39" t="s">
        <v>485</v>
      </c>
      <c r="B43" s="39" t="s">
        <v>486</v>
      </c>
      <c r="C43" s="39" t="s">
        <v>23</v>
      </c>
      <c r="D43" s="39">
        <v>10</v>
      </c>
      <c r="E43" s="32" t="s">
        <v>348</v>
      </c>
      <c r="F43" s="39" t="s">
        <v>18</v>
      </c>
      <c r="G43" s="32" t="s">
        <v>327</v>
      </c>
      <c r="H43" s="32" t="s">
        <v>328</v>
      </c>
      <c r="I43" s="31" t="s">
        <v>1212</v>
      </c>
      <c r="J43" s="31">
        <v>2</v>
      </c>
      <c r="K43" s="31">
        <v>6</v>
      </c>
      <c r="L43" s="31">
        <v>0</v>
      </c>
      <c r="M43" s="31">
        <v>8</v>
      </c>
      <c r="N43" s="31">
        <v>0</v>
      </c>
      <c r="O43" s="31">
        <f t="shared" si="0"/>
        <v>16</v>
      </c>
      <c r="P43" s="32"/>
    </row>
    <row r="44" spans="1:16" ht="29" x14ac:dyDescent="0.2">
      <c r="A44" s="39" t="s">
        <v>664</v>
      </c>
      <c r="B44" s="39" t="s">
        <v>26</v>
      </c>
      <c r="C44" s="39" t="s">
        <v>418</v>
      </c>
      <c r="D44" s="39">
        <v>10</v>
      </c>
      <c r="E44" s="32" t="s">
        <v>31</v>
      </c>
      <c r="F44" s="39" t="s">
        <v>18</v>
      </c>
      <c r="G44" s="32" t="s">
        <v>19</v>
      </c>
      <c r="H44" s="32" t="s">
        <v>665</v>
      </c>
      <c r="I44" s="31" t="s">
        <v>1196</v>
      </c>
      <c r="J44" s="31">
        <v>6</v>
      </c>
      <c r="K44" s="31">
        <v>8</v>
      </c>
      <c r="L44" s="31">
        <v>12</v>
      </c>
      <c r="M44" s="31">
        <v>16</v>
      </c>
      <c r="N44" s="31">
        <v>13</v>
      </c>
      <c r="O44" s="31">
        <f t="shared" si="0"/>
        <v>55</v>
      </c>
      <c r="P44" s="32"/>
    </row>
    <row r="45" spans="1:16" ht="28" x14ac:dyDescent="0.2">
      <c r="A45" s="19" t="s">
        <v>1004</v>
      </c>
      <c r="B45" s="19" t="s">
        <v>658</v>
      </c>
      <c r="C45" s="19" t="s">
        <v>311</v>
      </c>
      <c r="D45" s="16">
        <v>10</v>
      </c>
      <c r="E45" s="18" t="s">
        <v>31</v>
      </c>
      <c r="F45" s="19" t="s">
        <v>18</v>
      </c>
      <c r="G45" s="19" t="s">
        <v>1003</v>
      </c>
      <c r="H45" s="19" t="s">
        <v>20</v>
      </c>
      <c r="I45" s="19" t="s">
        <v>1206</v>
      </c>
      <c r="J45" s="19">
        <v>2</v>
      </c>
      <c r="K45" s="19">
        <v>19</v>
      </c>
      <c r="L45" s="19">
        <v>18</v>
      </c>
      <c r="M45" s="19">
        <v>16</v>
      </c>
      <c r="N45" s="19">
        <v>20</v>
      </c>
      <c r="O45" s="19">
        <f t="shared" si="0"/>
        <v>75</v>
      </c>
      <c r="P45" s="50"/>
    </row>
    <row r="46" spans="1:16" ht="29" x14ac:dyDescent="0.2">
      <c r="A46" s="40" t="s">
        <v>906</v>
      </c>
      <c r="B46" s="40" t="s">
        <v>517</v>
      </c>
      <c r="C46" s="40" t="s">
        <v>907</v>
      </c>
      <c r="D46" s="40">
        <v>10</v>
      </c>
      <c r="E46" s="38" t="s">
        <v>908</v>
      </c>
      <c r="F46" s="40" t="s">
        <v>18</v>
      </c>
      <c r="G46" s="38" t="s">
        <v>629</v>
      </c>
      <c r="H46" s="38" t="s">
        <v>735</v>
      </c>
      <c r="I46" s="37" t="s">
        <v>1171</v>
      </c>
      <c r="J46" s="37">
        <v>2</v>
      </c>
      <c r="K46" s="37">
        <v>5</v>
      </c>
      <c r="L46" s="37">
        <v>0</v>
      </c>
      <c r="M46" s="37">
        <v>0</v>
      </c>
      <c r="N46" s="37">
        <v>0</v>
      </c>
      <c r="O46" s="37">
        <f t="shared" si="0"/>
        <v>7</v>
      </c>
      <c r="P46" s="32"/>
    </row>
    <row r="47" spans="1:16" ht="29" x14ac:dyDescent="0.2">
      <c r="A47" s="39" t="s">
        <v>470</v>
      </c>
      <c r="B47" s="39" t="s">
        <v>193</v>
      </c>
      <c r="C47" s="39" t="s">
        <v>471</v>
      </c>
      <c r="D47" s="39">
        <v>10</v>
      </c>
      <c r="E47" s="32" t="s">
        <v>472</v>
      </c>
      <c r="F47" s="39" t="s">
        <v>18</v>
      </c>
      <c r="G47" s="32" t="s">
        <v>327</v>
      </c>
      <c r="H47" s="32" t="s">
        <v>328</v>
      </c>
      <c r="I47" s="31" t="s">
        <v>1200</v>
      </c>
      <c r="J47" s="31">
        <v>2</v>
      </c>
      <c r="K47" s="31">
        <v>0</v>
      </c>
      <c r="L47" s="31">
        <v>0</v>
      </c>
      <c r="M47" s="31">
        <v>8</v>
      </c>
      <c r="N47" s="31">
        <v>0</v>
      </c>
      <c r="O47" s="31">
        <f t="shared" si="0"/>
        <v>10</v>
      </c>
      <c r="P47" s="32"/>
    </row>
    <row r="48" spans="1:16" ht="29" x14ac:dyDescent="0.2">
      <c r="A48" s="40" t="s">
        <v>553</v>
      </c>
      <c r="B48" s="40" t="s">
        <v>296</v>
      </c>
      <c r="C48" s="40" t="s">
        <v>55</v>
      </c>
      <c r="D48" s="40">
        <v>10</v>
      </c>
      <c r="E48" s="38" t="s">
        <v>848</v>
      </c>
      <c r="F48" s="40" t="s">
        <v>18</v>
      </c>
      <c r="G48" s="38" t="s">
        <v>629</v>
      </c>
      <c r="H48" s="40" t="s">
        <v>823</v>
      </c>
      <c r="I48" s="37" t="s">
        <v>1203</v>
      </c>
      <c r="J48" s="37">
        <v>11</v>
      </c>
      <c r="K48" s="37">
        <v>0</v>
      </c>
      <c r="L48" s="37">
        <v>0</v>
      </c>
      <c r="M48" s="37">
        <v>0</v>
      </c>
      <c r="N48" s="37">
        <v>0</v>
      </c>
      <c r="O48" s="37">
        <f t="shared" si="0"/>
        <v>11</v>
      </c>
      <c r="P48" s="32"/>
    </row>
    <row r="49" spans="1:16" ht="53.25" customHeight="1" x14ac:dyDescent="0.2">
      <c r="A49" s="40" t="s">
        <v>923</v>
      </c>
      <c r="B49" s="40" t="s">
        <v>126</v>
      </c>
      <c r="C49" s="40" t="s">
        <v>445</v>
      </c>
      <c r="D49" s="40">
        <v>10</v>
      </c>
      <c r="E49" s="38" t="s">
        <v>848</v>
      </c>
      <c r="F49" s="40" t="s">
        <v>18</v>
      </c>
      <c r="G49" s="38" t="s">
        <v>629</v>
      </c>
      <c r="H49" s="38" t="s">
        <v>823</v>
      </c>
      <c r="I49" s="37" t="s">
        <v>1197</v>
      </c>
      <c r="J49" s="37">
        <v>0</v>
      </c>
      <c r="K49" s="37">
        <v>1</v>
      </c>
      <c r="L49" s="37">
        <v>0</v>
      </c>
      <c r="M49" s="37">
        <v>0</v>
      </c>
      <c r="N49" s="37">
        <v>0</v>
      </c>
      <c r="O49" s="37">
        <f t="shared" si="0"/>
        <v>1</v>
      </c>
      <c r="P49" s="32"/>
    </row>
    <row r="50" spans="1:16" ht="29" x14ac:dyDescent="0.2">
      <c r="A50" s="39" t="s">
        <v>464</v>
      </c>
      <c r="B50" s="39" t="s">
        <v>465</v>
      </c>
      <c r="C50" s="39" t="s">
        <v>256</v>
      </c>
      <c r="D50" s="39">
        <v>10</v>
      </c>
      <c r="E50" s="32" t="s">
        <v>466</v>
      </c>
      <c r="F50" s="39" t="s">
        <v>18</v>
      </c>
      <c r="G50" s="32" t="s">
        <v>327</v>
      </c>
      <c r="H50" s="32" t="s">
        <v>328</v>
      </c>
      <c r="I50" s="31" t="s">
        <v>1195</v>
      </c>
      <c r="J50" s="31">
        <v>11</v>
      </c>
      <c r="K50" s="31">
        <v>7</v>
      </c>
      <c r="L50" s="31">
        <v>5</v>
      </c>
      <c r="M50" s="31">
        <v>8</v>
      </c>
      <c r="N50" s="31">
        <v>0</v>
      </c>
      <c r="O50" s="31">
        <f t="shared" si="0"/>
        <v>31</v>
      </c>
      <c r="P50" s="32"/>
    </row>
    <row r="51" spans="1:16" ht="57" x14ac:dyDescent="0.2">
      <c r="A51" s="39" t="s">
        <v>461</v>
      </c>
      <c r="B51" s="39" t="s">
        <v>119</v>
      </c>
      <c r="C51" s="39" t="s">
        <v>462</v>
      </c>
      <c r="D51" s="39">
        <v>10</v>
      </c>
      <c r="E51" s="32" t="s">
        <v>463</v>
      </c>
      <c r="F51" s="39" t="s">
        <v>18</v>
      </c>
      <c r="G51" s="32" t="s">
        <v>327</v>
      </c>
      <c r="H51" s="32" t="s">
        <v>328</v>
      </c>
      <c r="I51" s="31" t="s">
        <v>1191</v>
      </c>
      <c r="J51" s="31">
        <v>2</v>
      </c>
      <c r="K51" s="31">
        <v>4</v>
      </c>
      <c r="L51" s="31">
        <v>0</v>
      </c>
      <c r="M51" s="31">
        <v>8</v>
      </c>
      <c r="N51" s="31">
        <v>0</v>
      </c>
      <c r="O51" s="31">
        <f t="shared" si="0"/>
        <v>14</v>
      </c>
      <c r="P51" s="32"/>
    </row>
    <row r="52" spans="1:16" ht="29" x14ac:dyDescent="0.2">
      <c r="A52" s="40" t="s">
        <v>918</v>
      </c>
      <c r="B52" s="40" t="s">
        <v>255</v>
      </c>
      <c r="C52" s="40" t="s">
        <v>37</v>
      </c>
      <c r="D52" s="40">
        <v>10</v>
      </c>
      <c r="E52" s="38" t="s">
        <v>916</v>
      </c>
      <c r="F52" s="40" t="s">
        <v>18</v>
      </c>
      <c r="G52" s="38" t="s">
        <v>629</v>
      </c>
      <c r="H52" s="38" t="s">
        <v>735</v>
      </c>
      <c r="I52" s="37" t="s">
        <v>1187</v>
      </c>
      <c r="J52" s="37">
        <v>0</v>
      </c>
      <c r="K52" s="37">
        <v>5</v>
      </c>
      <c r="L52" s="37">
        <v>3</v>
      </c>
      <c r="M52" s="37">
        <v>0</v>
      </c>
      <c r="N52" s="37">
        <v>0</v>
      </c>
      <c r="O52" s="37">
        <f t="shared" si="0"/>
        <v>8</v>
      </c>
      <c r="P52" s="32"/>
    </row>
    <row r="53" spans="1:16" ht="28" x14ac:dyDescent="0.2">
      <c r="A53" s="18" t="s">
        <v>983</v>
      </c>
      <c r="B53" s="18" t="s">
        <v>712</v>
      </c>
      <c r="C53" s="18" t="s">
        <v>982</v>
      </c>
      <c r="D53" s="16">
        <v>10</v>
      </c>
      <c r="E53" s="18" t="s">
        <v>31</v>
      </c>
      <c r="F53" s="18" t="s">
        <v>18</v>
      </c>
      <c r="G53" s="18" t="s">
        <v>69</v>
      </c>
      <c r="H53" s="18" t="s">
        <v>20</v>
      </c>
      <c r="I53" s="19" t="s">
        <v>1164</v>
      </c>
      <c r="J53" s="19">
        <v>20</v>
      </c>
      <c r="K53" s="19">
        <v>8</v>
      </c>
      <c r="L53" s="19">
        <v>6</v>
      </c>
      <c r="M53" s="19">
        <v>16</v>
      </c>
      <c r="N53" s="19">
        <v>0</v>
      </c>
      <c r="O53" s="19">
        <f t="shared" si="0"/>
        <v>50</v>
      </c>
      <c r="P53" s="50"/>
    </row>
    <row r="54" spans="1:16" ht="29" x14ac:dyDescent="0.2">
      <c r="A54" s="39" t="s">
        <v>595</v>
      </c>
      <c r="B54" s="39" t="s">
        <v>296</v>
      </c>
      <c r="C54" s="39" t="s">
        <v>596</v>
      </c>
      <c r="D54" s="39">
        <v>10</v>
      </c>
      <c r="E54" s="51" t="s">
        <v>597</v>
      </c>
      <c r="F54" s="39" t="s">
        <v>18</v>
      </c>
      <c r="G54" s="32" t="s">
        <v>397</v>
      </c>
      <c r="H54" s="32" t="s">
        <v>415</v>
      </c>
      <c r="I54" s="31" t="s">
        <v>1169</v>
      </c>
      <c r="J54" s="31">
        <v>0</v>
      </c>
      <c r="K54" s="31">
        <v>8</v>
      </c>
      <c r="L54" s="31">
        <v>2</v>
      </c>
      <c r="M54" s="31">
        <v>0</v>
      </c>
      <c r="N54" s="31">
        <v>0</v>
      </c>
      <c r="O54" s="31">
        <f t="shared" si="0"/>
        <v>10</v>
      </c>
      <c r="P54" s="32"/>
    </row>
    <row r="55" spans="1:16" ht="29" x14ac:dyDescent="0.2">
      <c r="A55" s="39" t="s">
        <v>452</v>
      </c>
      <c r="B55" s="39" t="s">
        <v>302</v>
      </c>
      <c r="C55" s="39" t="s">
        <v>23</v>
      </c>
      <c r="D55" s="39">
        <v>10</v>
      </c>
      <c r="E55" s="32" t="s">
        <v>348</v>
      </c>
      <c r="F55" s="39" t="s">
        <v>18</v>
      </c>
      <c r="G55" s="32" t="s">
        <v>327</v>
      </c>
      <c r="H55" s="32" t="s">
        <v>328</v>
      </c>
      <c r="I55" s="31" t="s">
        <v>1179</v>
      </c>
      <c r="J55" s="31">
        <v>0</v>
      </c>
      <c r="K55" s="31">
        <v>5</v>
      </c>
      <c r="L55" s="31">
        <v>6</v>
      </c>
      <c r="M55" s="31">
        <v>16</v>
      </c>
      <c r="N55" s="31">
        <v>0</v>
      </c>
      <c r="O55" s="31">
        <f t="shared" si="0"/>
        <v>27</v>
      </c>
      <c r="P55" s="32"/>
    </row>
    <row r="56" spans="1:16" ht="57" x14ac:dyDescent="0.2">
      <c r="A56" s="39" t="s">
        <v>453</v>
      </c>
      <c r="B56" s="39" t="s">
        <v>82</v>
      </c>
      <c r="C56" s="39" t="s">
        <v>454</v>
      </c>
      <c r="D56" s="39">
        <v>10</v>
      </c>
      <c r="E56" s="32" t="s">
        <v>455</v>
      </c>
      <c r="F56" s="39" t="s">
        <v>18</v>
      </c>
      <c r="G56" s="32" t="s">
        <v>107</v>
      </c>
      <c r="H56" s="32" t="s">
        <v>342</v>
      </c>
      <c r="I56" s="31" t="s">
        <v>1180</v>
      </c>
      <c r="J56" s="31">
        <v>11</v>
      </c>
      <c r="K56" s="31">
        <v>8</v>
      </c>
      <c r="L56" s="31">
        <v>9</v>
      </c>
      <c r="M56" s="31">
        <v>16</v>
      </c>
      <c r="N56" s="31">
        <v>0</v>
      </c>
      <c r="O56" s="31">
        <f t="shared" si="0"/>
        <v>44</v>
      </c>
      <c r="P56" s="32"/>
    </row>
    <row r="57" spans="1:16" ht="28" x14ac:dyDescent="0.2">
      <c r="A57" s="16" t="s">
        <v>1009</v>
      </c>
      <c r="B57" s="16" t="s">
        <v>335</v>
      </c>
      <c r="C57" s="16" t="s">
        <v>1008</v>
      </c>
      <c r="D57" s="16">
        <v>10</v>
      </c>
      <c r="E57" s="20" t="s">
        <v>31</v>
      </c>
      <c r="F57" s="16" t="s">
        <v>18</v>
      </c>
      <c r="G57" s="18" t="s">
        <v>69</v>
      </c>
      <c r="H57" s="16" t="s">
        <v>20</v>
      </c>
      <c r="I57" s="19" t="s">
        <v>1210</v>
      </c>
      <c r="J57" s="19">
        <v>20</v>
      </c>
      <c r="K57" s="19">
        <v>7</v>
      </c>
      <c r="L57" s="19">
        <v>6</v>
      </c>
      <c r="M57" s="19">
        <v>16</v>
      </c>
      <c r="N57" s="19">
        <v>0</v>
      </c>
      <c r="O57" s="19">
        <f t="shared" si="0"/>
        <v>49</v>
      </c>
      <c r="P57" s="50"/>
    </row>
    <row r="58" spans="1:16" ht="29" x14ac:dyDescent="0.2">
      <c r="A58" s="39" t="s">
        <v>591</v>
      </c>
      <c r="B58" s="39" t="s">
        <v>530</v>
      </c>
      <c r="C58" s="39" t="s">
        <v>283</v>
      </c>
      <c r="D58" s="39">
        <v>10</v>
      </c>
      <c r="E58" s="51" t="s">
        <v>592</v>
      </c>
      <c r="F58" s="39" t="s">
        <v>18</v>
      </c>
      <c r="G58" s="32" t="s">
        <v>593</v>
      </c>
      <c r="H58" s="32" t="s">
        <v>594</v>
      </c>
      <c r="I58" s="31"/>
      <c r="J58" s="31"/>
      <c r="K58" s="31"/>
      <c r="L58" s="31"/>
      <c r="M58" s="31"/>
      <c r="N58" s="31"/>
      <c r="O58" s="31">
        <f t="shared" si="0"/>
        <v>0</v>
      </c>
      <c r="P58" s="32"/>
    </row>
    <row r="59" spans="1:16" ht="29" x14ac:dyDescent="0.2">
      <c r="A59" s="39" t="s">
        <v>638</v>
      </c>
      <c r="B59" s="39" t="s">
        <v>639</v>
      </c>
      <c r="C59" s="39" t="s">
        <v>640</v>
      </c>
      <c r="D59" s="39">
        <v>10</v>
      </c>
      <c r="E59" s="32" t="s">
        <v>31</v>
      </c>
      <c r="F59" s="39" t="s">
        <v>18</v>
      </c>
      <c r="G59" s="32" t="s">
        <v>19</v>
      </c>
      <c r="H59" s="32" t="s">
        <v>20</v>
      </c>
      <c r="I59" s="31"/>
      <c r="J59" s="31"/>
      <c r="K59" s="31"/>
      <c r="L59" s="31"/>
      <c r="M59" s="31"/>
      <c r="N59" s="31"/>
      <c r="O59" s="31">
        <f t="shared" si="0"/>
        <v>0</v>
      </c>
      <c r="P59" s="32"/>
    </row>
    <row r="60" spans="1:16" ht="29" x14ac:dyDescent="0.2">
      <c r="A60" s="39" t="s">
        <v>641</v>
      </c>
      <c r="B60" s="39" t="s">
        <v>350</v>
      </c>
      <c r="C60" s="39" t="s">
        <v>68</v>
      </c>
      <c r="D60" s="39">
        <v>10</v>
      </c>
      <c r="E60" s="32" t="s">
        <v>34</v>
      </c>
      <c r="F60" s="39" t="s">
        <v>18</v>
      </c>
      <c r="G60" s="32" t="s">
        <v>19</v>
      </c>
      <c r="H60" s="32" t="s">
        <v>20</v>
      </c>
      <c r="I60" s="31"/>
      <c r="J60" s="31"/>
      <c r="K60" s="31"/>
      <c r="L60" s="31"/>
      <c r="M60" s="31"/>
      <c r="N60" s="31"/>
      <c r="O60" s="31">
        <f t="shared" si="0"/>
        <v>0</v>
      </c>
      <c r="P60" s="32"/>
    </row>
    <row r="61" spans="1:16" ht="43" x14ac:dyDescent="0.2">
      <c r="A61" s="39" t="s">
        <v>528</v>
      </c>
      <c r="B61" s="39" t="s">
        <v>318</v>
      </c>
      <c r="C61" s="39" t="s">
        <v>59</v>
      </c>
      <c r="D61" s="39">
        <v>10</v>
      </c>
      <c r="E61" s="32" t="s">
        <v>368</v>
      </c>
      <c r="F61" s="39" t="s">
        <v>18</v>
      </c>
      <c r="G61" s="32" t="s">
        <v>369</v>
      </c>
      <c r="H61" s="39" t="s">
        <v>371</v>
      </c>
      <c r="I61" s="31"/>
      <c r="J61" s="31"/>
      <c r="K61" s="31"/>
      <c r="L61" s="31"/>
      <c r="M61" s="31"/>
      <c r="N61" s="31"/>
      <c r="O61" s="31">
        <f t="shared" si="0"/>
        <v>0</v>
      </c>
      <c r="P61" s="32"/>
    </row>
    <row r="62" spans="1:16" ht="56" x14ac:dyDescent="0.2">
      <c r="A62" s="17" t="s">
        <v>995</v>
      </c>
      <c r="B62" s="17" t="s">
        <v>497</v>
      </c>
      <c r="C62" s="17" t="s">
        <v>165</v>
      </c>
      <c r="D62" s="16">
        <v>10</v>
      </c>
      <c r="E62" s="18" t="s">
        <v>885</v>
      </c>
      <c r="F62" s="17" t="s">
        <v>18</v>
      </c>
      <c r="G62" s="17" t="s">
        <v>946</v>
      </c>
      <c r="H62" s="17" t="s">
        <v>735</v>
      </c>
      <c r="I62" s="19"/>
      <c r="J62" s="19"/>
      <c r="K62" s="19"/>
      <c r="L62" s="19"/>
      <c r="M62" s="19"/>
      <c r="N62" s="19"/>
      <c r="O62" s="19">
        <f t="shared" si="0"/>
        <v>0</v>
      </c>
      <c r="P62" s="50"/>
    </row>
    <row r="63" spans="1:16" ht="29" x14ac:dyDescent="0.2">
      <c r="A63" s="39" t="s">
        <v>443</v>
      </c>
      <c r="B63" s="39" t="s">
        <v>329</v>
      </c>
      <c r="C63" s="39" t="s">
        <v>418</v>
      </c>
      <c r="D63" s="39">
        <v>10</v>
      </c>
      <c r="E63" s="32" t="s">
        <v>326</v>
      </c>
      <c r="F63" s="39" t="s">
        <v>18</v>
      </c>
      <c r="G63" s="32" t="s">
        <v>327</v>
      </c>
      <c r="H63" s="32" t="s">
        <v>328</v>
      </c>
      <c r="I63" s="31"/>
      <c r="J63" s="31"/>
      <c r="K63" s="31"/>
      <c r="L63" s="31"/>
      <c r="M63" s="31"/>
      <c r="N63" s="31"/>
      <c r="O63" s="31">
        <f t="shared" si="0"/>
        <v>0</v>
      </c>
      <c r="P63" s="32"/>
    </row>
    <row r="64" spans="1:16" ht="57" x14ac:dyDescent="0.2">
      <c r="A64" s="39" t="s">
        <v>572</v>
      </c>
      <c r="B64" s="39" t="s">
        <v>36</v>
      </c>
      <c r="C64" s="39" t="s">
        <v>573</v>
      </c>
      <c r="D64" s="39">
        <v>10</v>
      </c>
      <c r="E64" s="32" t="s">
        <v>574</v>
      </c>
      <c r="F64" s="39" t="s">
        <v>18</v>
      </c>
      <c r="G64" s="32" t="s">
        <v>569</v>
      </c>
      <c r="H64" s="32" t="s">
        <v>568</v>
      </c>
      <c r="I64" s="31"/>
      <c r="J64" s="31"/>
      <c r="K64" s="31"/>
      <c r="L64" s="31"/>
      <c r="M64" s="31"/>
      <c r="N64" s="31"/>
      <c r="O64" s="31">
        <f t="shared" si="0"/>
        <v>0</v>
      </c>
      <c r="P64" s="32"/>
    </row>
    <row r="65" spans="1:16" ht="43" x14ac:dyDescent="0.2">
      <c r="A65" s="39" t="s">
        <v>644</v>
      </c>
      <c r="B65" s="39" t="s">
        <v>132</v>
      </c>
      <c r="C65" s="39" t="s">
        <v>37</v>
      </c>
      <c r="D65" s="39">
        <v>10</v>
      </c>
      <c r="E65" s="32" t="s">
        <v>645</v>
      </c>
      <c r="F65" s="39" t="s">
        <v>18</v>
      </c>
      <c r="G65" s="32" t="s">
        <v>646</v>
      </c>
      <c r="H65" s="32" t="s">
        <v>647</v>
      </c>
      <c r="I65" s="31"/>
      <c r="J65" s="31"/>
      <c r="K65" s="31"/>
      <c r="L65" s="31"/>
      <c r="M65" s="31"/>
      <c r="N65" s="31"/>
      <c r="O65" s="31">
        <f t="shared" si="0"/>
        <v>0</v>
      </c>
      <c r="P65" s="32"/>
    </row>
    <row r="66" spans="1:16" ht="43" x14ac:dyDescent="0.2">
      <c r="A66" s="39" t="s">
        <v>532</v>
      </c>
      <c r="B66" s="39" t="s">
        <v>269</v>
      </c>
      <c r="C66" s="39" t="s">
        <v>68</v>
      </c>
      <c r="D66" s="39">
        <v>10</v>
      </c>
      <c r="E66" s="32" t="s">
        <v>368</v>
      </c>
      <c r="F66" s="39" t="s">
        <v>18</v>
      </c>
      <c r="G66" s="32" t="s">
        <v>369</v>
      </c>
      <c r="H66" s="32" t="s">
        <v>370</v>
      </c>
      <c r="I66" s="31"/>
      <c r="J66" s="31"/>
      <c r="K66" s="31"/>
      <c r="L66" s="31"/>
      <c r="M66" s="31"/>
      <c r="N66" s="31"/>
      <c r="O66" s="31">
        <f t="shared" si="0"/>
        <v>0</v>
      </c>
      <c r="P66" s="32"/>
    </row>
    <row r="67" spans="1:16" ht="29" x14ac:dyDescent="0.2">
      <c r="A67" s="39" t="s">
        <v>648</v>
      </c>
      <c r="B67" s="39" t="s">
        <v>649</v>
      </c>
      <c r="C67" s="39" t="s">
        <v>636</v>
      </c>
      <c r="D67" s="39">
        <v>10</v>
      </c>
      <c r="E67" s="32" t="s">
        <v>31</v>
      </c>
      <c r="F67" s="39" t="s">
        <v>18</v>
      </c>
      <c r="G67" s="32" t="s">
        <v>19</v>
      </c>
      <c r="H67" s="32" t="s">
        <v>650</v>
      </c>
      <c r="I67" s="31"/>
      <c r="J67" s="31"/>
      <c r="K67" s="31"/>
      <c r="L67" s="31"/>
      <c r="M67" s="31"/>
      <c r="N67" s="31"/>
      <c r="O67" s="31">
        <f t="shared" si="0"/>
        <v>0</v>
      </c>
      <c r="P67" s="32"/>
    </row>
    <row r="68" spans="1:16" ht="29" x14ac:dyDescent="0.2">
      <c r="A68" s="39" t="s">
        <v>651</v>
      </c>
      <c r="B68" s="39" t="s">
        <v>652</v>
      </c>
      <c r="C68" s="39" t="s">
        <v>535</v>
      </c>
      <c r="D68" s="39">
        <v>10</v>
      </c>
      <c r="E68" s="51" t="s">
        <v>653</v>
      </c>
      <c r="F68" s="39" t="s">
        <v>18</v>
      </c>
      <c r="G68" s="32" t="s">
        <v>39</v>
      </c>
      <c r="H68" s="32" t="s">
        <v>654</v>
      </c>
      <c r="I68" s="31"/>
      <c r="J68" s="31"/>
      <c r="K68" s="31"/>
      <c r="L68" s="31"/>
      <c r="M68" s="31"/>
      <c r="N68" s="31"/>
      <c r="O68" s="31">
        <f t="shared" ref="O68:O110" si="1">SUM(J68:N68)</f>
        <v>0</v>
      </c>
      <c r="P68" s="32"/>
    </row>
    <row r="69" spans="1:16" ht="28" x14ac:dyDescent="0.2">
      <c r="A69" s="19" t="s">
        <v>1017</v>
      </c>
      <c r="B69" s="19" t="s">
        <v>315</v>
      </c>
      <c r="C69" s="19" t="s">
        <v>72</v>
      </c>
      <c r="D69" s="16">
        <v>10</v>
      </c>
      <c r="E69" s="18" t="s">
        <v>31</v>
      </c>
      <c r="F69" s="19" t="s">
        <v>18</v>
      </c>
      <c r="G69" s="18" t="s">
        <v>1003</v>
      </c>
      <c r="H69" s="19" t="s">
        <v>1016</v>
      </c>
      <c r="I69" s="19"/>
      <c r="J69" s="19"/>
      <c r="K69" s="19"/>
      <c r="L69" s="19"/>
      <c r="M69" s="19"/>
      <c r="N69" s="19"/>
      <c r="O69" s="19">
        <f t="shared" si="1"/>
        <v>0</v>
      </c>
      <c r="P69" s="50"/>
    </row>
    <row r="70" spans="1:16" ht="57" x14ac:dyDescent="0.2">
      <c r="A70" s="39" t="s">
        <v>579</v>
      </c>
      <c r="B70" s="39" t="s">
        <v>49</v>
      </c>
      <c r="C70" s="39" t="s">
        <v>23</v>
      </c>
      <c r="D70" s="39">
        <v>10</v>
      </c>
      <c r="E70" s="32" t="s">
        <v>574</v>
      </c>
      <c r="F70" s="39" t="s">
        <v>18</v>
      </c>
      <c r="G70" s="32" t="s">
        <v>569</v>
      </c>
      <c r="H70" s="32" t="s">
        <v>568</v>
      </c>
      <c r="I70" s="31"/>
      <c r="J70" s="31"/>
      <c r="K70" s="31"/>
      <c r="L70" s="31"/>
      <c r="M70" s="31"/>
      <c r="N70" s="31"/>
      <c r="O70" s="31">
        <f t="shared" si="1"/>
        <v>0</v>
      </c>
      <c r="P70" s="32"/>
    </row>
    <row r="71" spans="1:16" ht="71" x14ac:dyDescent="0.2">
      <c r="A71" s="52" t="s">
        <v>448</v>
      </c>
      <c r="B71" s="52" t="s">
        <v>449</v>
      </c>
      <c r="C71" s="52" t="s">
        <v>450</v>
      </c>
      <c r="D71" s="52">
        <v>10</v>
      </c>
      <c r="E71" s="32" t="s">
        <v>451</v>
      </c>
      <c r="F71" s="52" t="s">
        <v>18</v>
      </c>
      <c r="G71" s="53" t="s">
        <v>327</v>
      </c>
      <c r="H71" s="52" t="s">
        <v>328</v>
      </c>
      <c r="I71" s="54"/>
      <c r="J71" s="54"/>
      <c r="K71" s="54"/>
      <c r="L71" s="54"/>
      <c r="M71" s="54"/>
      <c r="N71" s="54"/>
      <c r="O71" s="54">
        <f t="shared" si="1"/>
        <v>0</v>
      </c>
      <c r="P71" s="32"/>
    </row>
    <row r="72" spans="1:16" ht="28" x14ac:dyDescent="0.2">
      <c r="A72" s="16" t="s">
        <v>1015</v>
      </c>
      <c r="B72" s="16" t="s">
        <v>168</v>
      </c>
      <c r="C72" s="16" t="s">
        <v>537</v>
      </c>
      <c r="D72" s="16">
        <v>10</v>
      </c>
      <c r="E72" s="18" t="s">
        <v>31</v>
      </c>
      <c r="F72" s="16" t="s">
        <v>18</v>
      </c>
      <c r="G72" s="18" t="s">
        <v>69</v>
      </c>
      <c r="H72" s="16" t="s">
        <v>20</v>
      </c>
      <c r="I72" s="19"/>
      <c r="J72" s="19"/>
      <c r="K72" s="19"/>
      <c r="L72" s="19"/>
      <c r="M72" s="19"/>
      <c r="N72" s="19"/>
      <c r="O72" s="19">
        <f t="shared" si="1"/>
        <v>0</v>
      </c>
      <c r="P72" s="50"/>
    </row>
    <row r="73" spans="1:16" ht="29" x14ac:dyDescent="0.2">
      <c r="A73" s="39" t="s">
        <v>657</v>
      </c>
      <c r="B73" s="39" t="s">
        <v>658</v>
      </c>
      <c r="C73" s="39" t="s">
        <v>311</v>
      </c>
      <c r="D73" s="39">
        <v>10</v>
      </c>
      <c r="E73" s="30" t="s">
        <v>34</v>
      </c>
      <c r="F73" s="39" t="s">
        <v>18</v>
      </c>
      <c r="G73" s="32" t="s">
        <v>19</v>
      </c>
      <c r="H73" s="32" t="s">
        <v>20</v>
      </c>
      <c r="I73" s="31"/>
      <c r="J73" s="31"/>
      <c r="K73" s="31"/>
      <c r="L73" s="31"/>
      <c r="M73" s="31"/>
      <c r="N73" s="31"/>
      <c r="O73" s="31">
        <f t="shared" si="1"/>
        <v>0</v>
      </c>
      <c r="P73" s="32"/>
    </row>
    <row r="74" spans="1:16" ht="43" x14ac:dyDescent="0.2">
      <c r="A74" s="39" t="s">
        <v>581</v>
      </c>
      <c r="B74" s="39" t="s">
        <v>347</v>
      </c>
      <c r="C74" s="39" t="s">
        <v>582</v>
      </c>
      <c r="D74" s="39">
        <v>10</v>
      </c>
      <c r="E74" s="32" t="s">
        <v>583</v>
      </c>
      <c r="F74" s="39" t="s">
        <v>18</v>
      </c>
      <c r="G74" s="32" t="s">
        <v>569</v>
      </c>
      <c r="H74" s="39" t="s">
        <v>568</v>
      </c>
      <c r="I74" s="31"/>
      <c r="J74" s="31"/>
      <c r="K74" s="31"/>
      <c r="L74" s="31"/>
      <c r="M74" s="31"/>
      <c r="N74" s="31"/>
      <c r="O74" s="31">
        <f t="shared" si="1"/>
        <v>0</v>
      </c>
      <c r="P74" s="32"/>
    </row>
    <row r="75" spans="1:16" ht="29" x14ac:dyDescent="0.2">
      <c r="A75" s="40" t="s">
        <v>237</v>
      </c>
      <c r="B75" s="40" t="s">
        <v>347</v>
      </c>
      <c r="C75" s="40" t="s">
        <v>245</v>
      </c>
      <c r="D75" s="40">
        <v>10</v>
      </c>
      <c r="E75" s="38" t="s">
        <v>916</v>
      </c>
      <c r="F75" s="40" t="s">
        <v>18</v>
      </c>
      <c r="G75" s="38" t="s">
        <v>629</v>
      </c>
      <c r="H75" s="38" t="s">
        <v>917</v>
      </c>
      <c r="I75" s="37"/>
      <c r="J75" s="37"/>
      <c r="K75" s="37"/>
      <c r="L75" s="37"/>
      <c r="M75" s="37"/>
      <c r="N75" s="37"/>
      <c r="O75" s="37">
        <f t="shared" si="1"/>
        <v>0</v>
      </c>
      <c r="P75" s="32"/>
    </row>
    <row r="76" spans="1:16" ht="29" x14ac:dyDescent="0.2">
      <c r="A76" s="39" t="s">
        <v>598</v>
      </c>
      <c r="B76" s="39" t="s">
        <v>599</v>
      </c>
      <c r="C76" s="39" t="s">
        <v>580</v>
      </c>
      <c r="D76" s="39">
        <v>10</v>
      </c>
      <c r="E76" s="32" t="s">
        <v>600</v>
      </c>
      <c r="F76" s="39" t="s">
        <v>18</v>
      </c>
      <c r="G76" s="32" t="s">
        <v>397</v>
      </c>
      <c r="H76" s="32" t="s">
        <v>601</v>
      </c>
      <c r="I76" s="31"/>
      <c r="J76" s="31"/>
      <c r="K76" s="31"/>
      <c r="L76" s="31"/>
      <c r="M76" s="31"/>
      <c r="N76" s="31"/>
      <c r="O76" s="31">
        <f t="shared" si="1"/>
        <v>0</v>
      </c>
      <c r="P76" s="32"/>
    </row>
    <row r="77" spans="1:16" ht="28" x14ac:dyDescent="0.2">
      <c r="A77" s="16" t="s">
        <v>1006</v>
      </c>
      <c r="B77" s="16" t="s">
        <v>157</v>
      </c>
      <c r="C77" s="16" t="s">
        <v>283</v>
      </c>
      <c r="D77" s="16">
        <v>10</v>
      </c>
      <c r="E77" s="18" t="s">
        <v>31</v>
      </c>
      <c r="F77" s="16" t="s">
        <v>18</v>
      </c>
      <c r="G77" s="18" t="s">
        <v>69</v>
      </c>
      <c r="H77" s="16" t="s">
        <v>20</v>
      </c>
      <c r="I77" s="19"/>
      <c r="J77" s="19"/>
      <c r="K77" s="19"/>
      <c r="L77" s="19"/>
      <c r="M77" s="19"/>
      <c r="N77" s="19"/>
      <c r="O77" s="19">
        <f t="shared" si="1"/>
        <v>0</v>
      </c>
      <c r="P77" s="50"/>
    </row>
    <row r="78" spans="1:16" ht="43" x14ac:dyDescent="0.2">
      <c r="A78" s="39" t="s">
        <v>602</v>
      </c>
      <c r="B78" s="39" t="s">
        <v>302</v>
      </c>
      <c r="C78" s="39" t="s">
        <v>323</v>
      </c>
      <c r="D78" s="39">
        <v>10</v>
      </c>
      <c r="E78" s="32" t="s">
        <v>603</v>
      </c>
      <c r="F78" s="39" t="s">
        <v>18</v>
      </c>
      <c r="G78" s="32" t="s">
        <v>102</v>
      </c>
      <c r="H78" s="32" t="s">
        <v>604</v>
      </c>
      <c r="I78" s="31"/>
      <c r="J78" s="31"/>
      <c r="K78" s="31"/>
      <c r="L78" s="31"/>
      <c r="M78" s="31"/>
      <c r="N78" s="31"/>
      <c r="O78" s="31">
        <f t="shared" si="1"/>
        <v>0</v>
      </c>
      <c r="P78" s="32"/>
    </row>
    <row r="79" spans="1:16" ht="29" x14ac:dyDescent="0.2">
      <c r="A79" s="52" t="s">
        <v>659</v>
      </c>
      <c r="B79" s="52" t="s">
        <v>161</v>
      </c>
      <c r="C79" s="52" t="s">
        <v>316</v>
      </c>
      <c r="D79" s="52">
        <v>10</v>
      </c>
      <c r="E79" s="53" t="s">
        <v>660</v>
      </c>
      <c r="F79" s="52" t="s">
        <v>18</v>
      </c>
      <c r="G79" s="53" t="s">
        <v>661</v>
      </c>
      <c r="H79" s="52" t="s">
        <v>662</v>
      </c>
      <c r="I79" s="54"/>
      <c r="J79" s="54"/>
      <c r="K79" s="54"/>
      <c r="L79" s="54"/>
      <c r="M79" s="54"/>
      <c r="N79" s="54"/>
      <c r="O79" s="54">
        <f t="shared" si="1"/>
        <v>0</v>
      </c>
      <c r="P79" s="32"/>
    </row>
    <row r="80" spans="1:16" ht="29" x14ac:dyDescent="0.2">
      <c r="A80" s="39" t="s">
        <v>663</v>
      </c>
      <c r="B80" s="39" t="s">
        <v>36</v>
      </c>
      <c r="C80" s="39" t="s">
        <v>188</v>
      </c>
      <c r="D80" s="39">
        <v>10</v>
      </c>
      <c r="E80" s="32" t="s">
        <v>34</v>
      </c>
      <c r="F80" s="39" t="s">
        <v>18</v>
      </c>
      <c r="G80" s="32" t="s">
        <v>19</v>
      </c>
      <c r="H80" s="32" t="s">
        <v>20</v>
      </c>
      <c r="I80" s="31"/>
      <c r="J80" s="31"/>
      <c r="K80" s="31"/>
      <c r="L80" s="31"/>
      <c r="M80" s="31"/>
      <c r="N80" s="31"/>
      <c r="O80" s="31">
        <f t="shared" si="1"/>
        <v>0</v>
      </c>
      <c r="P80" s="32"/>
    </row>
    <row r="81" spans="1:16" ht="28" x14ac:dyDescent="0.2">
      <c r="A81" s="16" t="s">
        <v>1020</v>
      </c>
      <c r="B81" s="16" t="s">
        <v>126</v>
      </c>
      <c r="C81" s="16" t="s">
        <v>436</v>
      </c>
      <c r="D81" s="16">
        <v>10</v>
      </c>
      <c r="E81" s="18" t="s">
        <v>31</v>
      </c>
      <c r="F81" s="16" t="s">
        <v>18</v>
      </c>
      <c r="G81" s="18" t="s">
        <v>1003</v>
      </c>
      <c r="H81" s="16" t="s">
        <v>20</v>
      </c>
      <c r="I81" s="19"/>
      <c r="J81" s="19"/>
      <c r="K81" s="19"/>
      <c r="L81" s="19"/>
      <c r="M81" s="19"/>
      <c r="N81" s="19"/>
      <c r="O81" s="19">
        <f t="shared" si="1"/>
        <v>0</v>
      </c>
      <c r="P81" s="50"/>
    </row>
    <row r="82" spans="1:16" ht="29" x14ac:dyDescent="0.2">
      <c r="A82" s="39" t="s">
        <v>467</v>
      </c>
      <c r="B82" s="39" t="s">
        <v>347</v>
      </c>
      <c r="C82" s="39" t="s">
        <v>148</v>
      </c>
      <c r="D82" s="39">
        <v>10</v>
      </c>
      <c r="E82" s="32" t="s">
        <v>468</v>
      </c>
      <c r="F82" s="39" t="s">
        <v>18</v>
      </c>
      <c r="G82" s="32" t="s">
        <v>327</v>
      </c>
      <c r="H82" s="32" t="s">
        <v>328</v>
      </c>
      <c r="I82" s="31"/>
      <c r="J82" s="31"/>
      <c r="K82" s="31"/>
      <c r="L82" s="31"/>
      <c r="M82" s="31"/>
      <c r="N82" s="31"/>
      <c r="O82" s="31">
        <f t="shared" si="1"/>
        <v>0</v>
      </c>
      <c r="P82" s="32"/>
    </row>
    <row r="83" spans="1:16" ht="43" x14ac:dyDescent="0.2">
      <c r="A83" s="39" t="s">
        <v>557</v>
      </c>
      <c r="B83" s="39" t="s">
        <v>193</v>
      </c>
      <c r="C83" s="39" t="s">
        <v>207</v>
      </c>
      <c r="D83" s="39">
        <v>10</v>
      </c>
      <c r="E83" s="32" t="s">
        <v>558</v>
      </c>
      <c r="F83" s="39" t="s">
        <v>18</v>
      </c>
      <c r="G83" s="32" t="s">
        <v>359</v>
      </c>
      <c r="H83" s="32" t="s">
        <v>360</v>
      </c>
      <c r="I83" s="31"/>
      <c r="J83" s="31"/>
      <c r="K83" s="31"/>
      <c r="L83" s="31"/>
      <c r="M83" s="31"/>
      <c r="N83" s="31"/>
      <c r="O83" s="31">
        <f t="shared" si="1"/>
        <v>0</v>
      </c>
      <c r="P83" s="32"/>
    </row>
    <row r="84" spans="1:16" ht="42" x14ac:dyDescent="0.2">
      <c r="A84" s="19" t="s">
        <v>994</v>
      </c>
      <c r="B84" s="19" t="s">
        <v>82</v>
      </c>
      <c r="C84" s="19" t="s">
        <v>316</v>
      </c>
      <c r="D84" s="16">
        <v>10</v>
      </c>
      <c r="E84" s="18" t="s">
        <v>993</v>
      </c>
      <c r="F84" s="19" t="s">
        <v>18</v>
      </c>
      <c r="G84" s="18" t="s">
        <v>992</v>
      </c>
      <c r="H84" s="19" t="s">
        <v>991</v>
      </c>
      <c r="I84" s="19"/>
      <c r="J84" s="19"/>
      <c r="K84" s="19"/>
      <c r="L84" s="19"/>
      <c r="M84" s="19"/>
      <c r="N84" s="19"/>
      <c r="O84" s="19">
        <f t="shared" si="1"/>
        <v>0</v>
      </c>
      <c r="P84" s="50"/>
    </row>
    <row r="85" spans="1:16" ht="29" x14ac:dyDescent="0.2">
      <c r="A85" s="39" t="s">
        <v>666</v>
      </c>
      <c r="B85" s="39" t="s">
        <v>643</v>
      </c>
      <c r="C85" s="39" t="s">
        <v>245</v>
      </c>
      <c r="D85" s="39">
        <v>10</v>
      </c>
      <c r="E85" s="32" t="s">
        <v>667</v>
      </c>
      <c r="F85" s="39" t="s">
        <v>18</v>
      </c>
      <c r="G85" s="32" t="s">
        <v>19</v>
      </c>
      <c r="H85" s="32" t="s">
        <v>20</v>
      </c>
      <c r="I85" s="31"/>
      <c r="J85" s="31"/>
      <c r="K85" s="31"/>
      <c r="L85" s="31"/>
      <c r="M85" s="31"/>
      <c r="N85" s="31"/>
      <c r="O85" s="31">
        <f t="shared" si="1"/>
        <v>0</v>
      </c>
      <c r="P85" s="32"/>
    </row>
    <row r="86" spans="1:16" ht="28" x14ac:dyDescent="0.2">
      <c r="A86" s="19" t="s">
        <v>1013</v>
      </c>
      <c r="B86" s="19" t="s">
        <v>22</v>
      </c>
      <c r="C86" s="19" t="s">
        <v>23</v>
      </c>
      <c r="D86" s="16">
        <v>10</v>
      </c>
      <c r="E86" s="20" t="s">
        <v>31</v>
      </c>
      <c r="F86" s="19" t="s">
        <v>18</v>
      </c>
      <c r="G86" s="18" t="s">
        <v>1003</v>
      </c>
      <c r="H86" s="19" t="s">
        <v>20</v>
      </c>
      <c r="I86" s="19"/>
      <c r="J86" s="19"/>
      <c r="K86" s="19"/>
      <c r="L86" s="19"/>
      <c r="M86" s="19"/>
      <c r="N86" s="19"/>
      <c r="O86" s="19">
        <f t="shared" si="1"/>
        <v>0</v>
      </c>
      <c r="P86" s="50"/>
    </row>
    <row r="87" spans="1:16" ht="43" x14ac:dyDescent="0.2">
      <c r="A87" s="39" t="s">
        <v>559</v>
      </c>
      <c r="B87" s="39" t="s">
        <v>324</v>
      </c>
      <c r="C87" s="39" t="s">
        <v>37</v>
      </c>
      <c r="D87" s="39">
        <v>10</v>
      </c>
      <c r="E87" s="32" t="s">
        <v>560</v>
      </c>
      <c r="F87" s="39" t="s">
        <v>18</v>
      </c>
      <c r="G87" s="32" t="s">
        <v>129</v>
      </c>
      <c r="H87" s="32" t="s">
        <v>561</v>
      </c>
      <c r="I87" s="31"/>
      <c r="J87" s="31"/>
      <c r="K87" s="31"/>
      <c r="L87" s="31"/>
      <c r="M87" s="31"/>
      <c r="N87" s="31"/>
      <c r="O87" s="31">
        <f t="shared" si="1"/>
        <v>0</v>
      </c>
      <c r="P87" s="32"/>
    </row>
    <row r="88" spans="1:16" ht="29" x14ac:dyDescent="0.2">
      <c r="A88" s="39" t="s">
        <v>668</v>
      </c>
      <c r="B88" s="39" t="s">
        <v>320</v>
      </c>
      <c r="C88" s="39" t="s">
        <v>537</v>
      </c>
      <c r="D88" s="39">
        <v>10</v>
      </c>
      <c r="E88" s="32" t="s">
        <v>669</v>
      </c>
      <c r="F88" s="39" t="s">
        <v>18</v>
      </c>
      <c r="G88" s="32" t="s">
        <v>39</v>
      </c>
      <c r="H88" s="39" t="s">
        <v>253</v>
      </c>
      <c r="I88" s="31"/>
      <c r="J88" s="31"/>
      <c r="K88" s="31"/>
      <c r="L88" s="31"/>
      <c r="M88" s="31"/>
      <c r="N88" s="31"/>
      <c r="O88" s="31">
        <f t="shared" si="1"/>
        <v>0</v>
      </c>
      <c r="P88" s="32"/>
    </row>
    <row r="89" spans="1:16" ht="29" x14ac:dyDescent="0.2">
      <c r="A89" s="39" t="s">
        <v>473</v>
      </c>
      <c r="B89" s="39" t="s">
        <v>318</v>
      </c>
      <c r="C89" s="39" t="s">
        <v>245</v>
      </c>
      <c r="D89" s="39">
        <v>10</v>
      </c>
      <c r="E89" s="32" t="s">
        <v>469</v>
      </c>
      <c r="F89" s="39" t="s">
        <v>18</v>
      </c>
      <c r="G89" s="32" t="s">
        <v>327</v>
      </c>
      <c r="H89" s="39" t="s">
        <v>328</v>
      </c>
      <c r="I89" s="31"/>
      <c r="J89" s="31"/>
      <c r="K89" s="31"/>
      <c r="L89" s="31"/>
      <c r="M89" s="31"/>
      <c r="N89" s="31"/>
      <c r="O89" s="31">
        <f t="shared" si="1"/>
        <v>0</v>
      </c>
      <c r="P89" s="32"/>
    </row>
    <row r="90" spans="1:16" ht="57" x14ac:dyDescent="0.2">
      <c r="A90" s="39" t="s">
        <v>584</v>
      </c>
      <c r="B90" s="39" t="s">
        <v>329</v>
      </c>
      <c r="C90" s="39" t="s">
        <v>16</v>
      </c>
      <c r="D90" s="39">
        <v>10</v>
      </c>
      <c r="E90" s="32" t="s">
        <v>574</v>
      </c>
      <c r="F90" s="39" t="s">
        <v>18</v>
      </c>
      <c r="G90" s="32" t="s">
        <v>569</v>
      </c>
      <c r="H90" s="39" t="s">
        <v>568</v>
      </c>
      <c r="I90" s="31"/>
      <c r="J90" s="31"/>
      <c r="K90" s="31"/>
      <c r="L90" s="31"/>
      <c r="M90" s="31"/>
      <c r="N90" s="31"/>
      <c r="O90" s="31">
        <f t="shared" si="1"/>
        <v>0</v>
      </c>
      <c r="P90" s="32"/>
    </row>
    <row r="91" spans="1:16" ht="29" x14ac:dyDescent="0.2">
      <c r="A91" s="39" t="s">
        <v>474</v>
      </c>
      <c r="B91" s="39" t="s">
        <v>296</v>
      </c>
      <c r="C91" s="39" t="s">
        <v>477</v>
      </c>
      <c r="D91" s="39">
        <v>10</v>
      </c>
      <c r="E91" s="32" t="s">
        <v>348</v>
      </c>
      <c r="F91" s="39" t="s">
        <v>18</v>
      </c>
      <c r="G91" s="32" t="s">
        <v>327</v>
      </c>
      <c r="H91" s="39" t="s">
        <v>328</v>
      </c>
      <c r="I91" s="31"/>
      <c r="J91" s="31"/>
      <c r="K91" s="31"/>
      <c r="L91" s="31"/>
      <c r="M91" s="31"/>
      <c r="N91" s="31"/>
      <c r="O91" s="31">
        <f t="shared" si="1"/>
        <v>0</v>
      </c>
      <c r="P91" s="32"/>
    </row>
    <row r="92" spans="1:16" ht="56" x14ac:dyDescent="0.2">
      <c r="A92" s="17" t="s">
        <v>984</v>
      </c>
      <c r="B92" s="17" t="s">
        <v>318</v>
      </c>
      <c r="C92" s="17" t="s">
        <v>211</v>
      </c>
      <c r="D92" s="16">
        <v>10</v>
      </c>
      <c r="E92" s="20" t="s">
        <v>885</v>
      </c>
      <c r="F92" s="17" t="s">
        <v>18</v>
      </c>
      <c r="G92" s="17" t="s">
        <v>946</v>
      </c>
      <c r="H92" s="17" t="s">
        <v>735</v>
      </c>
      <c r="I92" s="19"/>
      <c r="J92" s="19"/>
      <c r="K92" s="19"/>
      <c r="L92" s="19"/>
      <c r="M92" s="19"/>
      <c r="N92" s="19"/>
      <c r="O92" s="19">
        <f t="shared" si="1"/>
        <v>0</v>
      </c>
      <c r="P92" s="50"/>
    </row>
    <row r="93" spans="1:16" ht="29" x14ac:dyDescent="0.2">
      <c r="A93" s="39" t="s">
        <v>670</v>
      </c>
      <c r="B93" s="39" t="s">
        <v>332</v>
      </c>
      <c r="C93" s="39" t="s">
        <v>148</v>
      </c>
      <c r="D93" s="39">
        <v>10</v>
      </c>
      <c r="E93" s="32" t="s">
        <v>34</v>
      </c>
      <c r="F93" s="39" t="s">
        <v>18</v>
      </c>
      <c r="G93" s="32" t="s">
        <v>19</v>
      </c>
      <c r="H93" s="32" t="s">
        <v>20</v>
      </c>
      <c r="I93" s="31"/>
      <c r="J93" s="31"/>
      <c r="K93" s="31"/>
      <c r="L93" s="31"/>
      <c r="M93" s="31"/>
      <c r="N93" s="31"/>
      <c r="O93" s="31">
        <f t="shared" si="1"/>
        <v>0</v>
      </c>
      <c r="P93" s="32"/>
    </row>
    <row r="94" spans="1:16" ht="43" x14ac:dyDescent="0.2">
      <c r="A94" s="39" t="s">
        <v>671</v>
      </c>
      <c r="B94" s="39" t="s">
        <v>195</v>
      </c>
      <c r="C94" s="39" t="s">
        <v>23</v>
      </c>
      <c r="D94" s="39">
        <v>10</v>
      </c>
      <c r="E94" s="32" t="s">
        <v>672</v>
      </c>
      <c r="F94" s="39" t="s">
        <v>18</v>
      </c>
      <c r="G94" s="32" t="s">
        <v>673</v>
      </c>
      <c r="H94" s="32" t="s">
        <v>674</v>
      </c>
      <c r="I94" s="31"/>
      <c r="J94" s="31"/>
      <c r="K94" s="31"/>
      <c r="L94" s="31"/>
      <c r="M94" s="31"/>
      <c r="N94" s="31"/>
      <c r="O94" s="31">
        <f t="shared" si="1"/>
        <v>0</v>
      </c>
      <c r="P94" s="32"/>
    </row>
    <row r="95" spans="1:16" ht="29" x14ac:dyDescent="0.2">
      <c r="A95" s="39" t="s">
        <v>675</v>
      </c>
      <c r="B95" s="39" t="s">
        <v>676</v>
      </c>
      <c r="C95" s="39" t="s">
        <v>381</v>
      </c>
      <c r="D95" s="39">
        <v>10</v>
      </c>
      <c r="E95" s="32" t="s">
        <v>677</v>
      </c>
      <c r="F95" s="39" t="s">
        <v>18</v>
      </c>
      <c r="G95" s="32" t="s">
        <v>39</v>
      </c>
      <c r="H95" s="39" t="s">
        <v>20</v>
      </c>
      <c r="I95" s="31"/>
      <c r="J95" s="31"/>
      <c r="K95" s="31"/>
      <c r="L95" s="31"/>
      <c r="M95" s="31"/>
      <c r="N95" s="31"/>
      <c r="O95" s="31">
        <f t="shared" si="1"/>
        <v>0</v>
      </c>
      <c r="P95" s="32"/>
    </row>
    <row r="96" spans="1:16" ht="43" x14ac:dyDescent="0.2">
      <c r="A96" s="39" t="s">
        <v>585</v>
      </c>
      <c r="B96" s="39" t="s">
        <v>49</v>
      </c>
      <c r="C96" s="39" t="s">
        <v>50</v>
      </c>
      <c r="D96" s="39">
        <v>10</v>
      </c>
      <c r="E96" s="32" t="s">
        <v>583</v>
      </c>
      <c r="F96" s="39" t="s">
        <v>18</v>
      </c>
      <c r="G96" s="32" t="s">
        <v>569</v>
      </c>
      <c r="H96" s="32" t="s">
        <v>568</v>
      </c>
      <c r="I96" s="31"/>
      <c r="J96" s="31"/>
      <c r="K96" s="31"/>
      <c r="L96" s="31"/>
      <c r="M96" s="31"/>
      <c r="N96" s="31"/>
      <c r="O96" s="31">
        <f t="shared" si="1"/>
        <v>0</v>
      </c>
      <c r="P96" s="32"/>
    </row>
    <row r="97" spans="1:16" ht="29" x14ac:dyDescent="0.2">
      <c r="A97" s="39" t="s">
        <v>680</v>
      </c>
      <c r="B97" s="39" t="s">
        <v>168</v>
      </c>
      <c r="C97" s="39" t="s">
        <v>211</v>
      </c>
      <c r="D97" s="39">
        <v>10</v>
      </c>
      <c r="E97" s="51" t="s">
        <v>681</v>
      </c>
      <c r="F97" s="39" t="s">
        <v>18</v>
      </c>
      <c r="G97" s="32" t="s">
        <v>19</v>
      </c>
      <c r="H97" s="39" t="s">
        <v>20</v>
      </c>
      <c r="I97" s="31"/>
      <c r="J97" s="31"/>
      <c r="K97" s="31"/>
      <c r="L97" s="31"/>
      <c r="M97" s="31"/>
      <c r="N97" s="31"/>
      <c r="O97" s="31">
        <f t="shared" si="1"/>
        <v>0</v>
      </c>
      <c r="P97" s="32"/>
    </row>
    <row r="98" spans="1:16" ht="29" x14ac:dyDescent="0.2">
      <c r="A98" s="39" t="s">
        <v>478</v>
      </c>
      <c r="B98" s="39" t="s">
        <v>367</v>
      </c>
      <c r="C98" s="39" t="s">
        <v>59</v>
      </c>
      <c r="D98" s="39">
        <v>10</v>
      </c>
      <c r="E98" s="32" t="s">
        <v>479</v>
      </c>
      <c r="F98" s="39" t="s">
        <v>18</v>
      </c>
      <c r="G98" s="32" t="s">
        <v>327</v>
      </c>
      <c r="H98" s="39" t="s">
        <v>328</v>
      </c>
      <c r="I98" s="31"/>
      <c r="J98" s="31"/>
      <c r="K98" s="31"/>
      <c r="L98" s="31"/>
      <c r="M98" s="31"/>
      <c r="N98" s="31"/>
      <c r="O98" s="31">
        <f t="shared" si="1"/>
        <v>0</v>
      </c>
      <c r="P98" s="32"/>
    </row>
    <row r="99" spans="1:16" ht="56" x14ac:dyDescent="0.2">
      <c r="A99" s="49" t="s">
        <v>986</v>
      </c>
      <c r="B99" s="49" t="s">
        <v>49</v>
      </c>
      <c r="C99" s="49" t="s">
        <v>50</v>
      </c>
      <c r="D99" s="16">
        <v>10</v>
      </c>
      <c r="E99" s="20" t="s">
        <v>428</v>
      </c>
      <c r="F99" s="49" t="s">
        <v>429</v>
      </c>
      <c r="G99" s="49" t="s">
        <v>430</v>
      </c>
      <c r="H99" s="49" t="s">
        <v>431</v>
      </c>
      <c r="I99" s="19"/>
      <c r="J99" s="19"/>
      <c r="K99" s="19"/>
      <c r="L99" s="19"/>
      <c r="M99" s="19"/>
      <c r="N99" s="19"/>
      <c r="O99" s="19">
        <f t="shared" si="1"/>
        <v>0</v>
      </c>
      <c r="P99" s="50"/>
    </row>
    <row r="100" spans="1:16" ht="43" x14ac:dyDescent="0.2">
      <c r="A100" s="39" t="s">
        <v>587</v>
      </c>
      <c r="B100" s="39" t="s">
        <v>320</v>
      </c>
      <c r="C100" s="39" t="s">
        <v>588</v>
      </c>
      <c r="D100" s="39">
        <v>10</v>
      </c>
      <c r="E100" s="32" t="s">
        <v>583</v>
      </c>
      <c r="F100" s="39" t="s">
        <v>18</v>
      </c>
      <c r="G100" s="32" t="s">
        <v>569</v>
      </c>
      <c r="H100" s="39" t="s">
        <v>568</v>
      </c>
      <c r="I100" s="31"/>
      <c r="J100" s="31"/>
      <c r="K100" s="31"/>
      <c r="L100" s="31"/>
      <c r="M100" s="31"/>
      <c r="N100" s="31"/>
      <c r="O100" s="31">
        <f t="shared" si="1"/>
        <v>0</v>
      </c>
      <c r="P100" s="32"/>
    </row>
    <row r="101" spans="1:16" ht="29" x14ac:dyDescent="0.2">
      <c r="A101" s="39" t="s">
        <v>484</v>
      </c>
      <c r="B101" s="39" t="s">
        <v>330</v>
      </c>
      <c r="C101" s="39" t="s">
        <v>245</v>
      </c>
      <c r="D101" s="39">
        <v>10</v>
      </c>
      <c r="E101" s="32" t="s">
        <v>348</v>
      </c>
      <c r="F101" s="39" t="s">
        <v>18</v>
      </c>
      <c r="G101" s="32" t="s">
        <v>327</v>
      </c>
      <c r="H101" s="32" t="s">
        <v>328</v>
      </c>
      <c r="I101" s="31"/>
      <c r="J101" s="31"/>
      <c r="K101" s="31"/>
      <c r="L101" s="31"/>
      <c r="M101" s="31"/>
      <c r="N101" s="31"/>
      <c r="O101" s="31">
        <f t="shared" si="1"/>
        <v>0</v>
      </c>
      <c r="P101" s="32"/>
    </row>
    <row r="102" spans="1:16" ht="28" x14ac:dyDescent="0.2">
      <c r="A102" s="17" t="s">
        <v>1001</v>
      </c>
      <c r="B102" s="17" t="s">
        <v>1000</v>
      </c>
      <c r="C102" s="17" t="s">
        <v>202</v>
      </c>
      <c r="D102" s="16">
        <v>10</v>
      </c>
      <c r="E102" s="20" t="s">
        <v>886</v>
      </c>
      <c r="F102" s="17" t="s">
        <v>18</v>
      </c>
      <c r="G102" s="17" t="s">
        <v>946</v>
      </c>
      <c r="H102" s="17" t="s">
        <v>735</v>
      </c>
      <c r="I102" s="19"/>
      <c r="J102" s="19"/>
      <c r="K102" s="19"/>
      <c r="L102" s="19"/>
      <c r="M102" s="19"/>
      <c r="N102" s="19"/>
      <c r="O102" s="19">
        <f t="shared" si="1"/>
        <v>0</v>
      </c>
      <c r="P102" s="50"/>
    </row>
    <row r="103" spans="1:16" ht="56" x14ac:dyDescent="0.2">
      <c r="A103" s="17" t="s">
        <v>1019</v>
      </c>
      <c r="B103" s="17" t="s">
        <v>126</v>
      </c>
      <c r="C103" s="17" t="s">
        <v>1018</v>
      </c>
      <c r="D103" s="16">
        <v>10</v>
      </c>
      <c r="E103" s="20" t="s">
        <v>885</v>
      </c>
      <c r="F103" s="17" t="s">
        <v>18</v>
      </c>
      <c r="G103" s="17" t="s">
        <v>946</v>
      </c>
      <c r="H103" s="17" t="s">
        <v>735</v>
      </c>
      <c r="I103" s="19"/>
      <c r="J103" s="19"/>
      <c r="K103" s="19"/>
      <c r="L103" s="19"/>
      <c r="M103" s="19"/>
      <c r="N103" s="19"/>
      <c r="O103" s="19">
        <f t="shared" si="1"/>
        <v>0</v>
      </c>
      <c r="P103" s="50"/>
    </row>
    <row r="104" spans="1:16" ht="57" x14ac:dyDescent="0.2">
      <c r="A104" s="45" t="s">
        <v>589</v>
      </c>
      <c r="B104" s="45" t="s">
        <v>590</v>
      </c>
      <c r="C104" s="45" t="s">
        <v>16</v>
      </c>
      <c r="D104" s="45">
        <v>10</v>
      </c>
      <c r="E104" s="46" t="s">
        <v>574</v>
      </c>
      <c r="F104" s="45" t="s">
        <v>18</v>
      </c>
      <c r="G104" s="46" t="s">
        <v>569</v>
      </c>
      <c r="H104" s="46" t="s">
        <v>586</v>
      </c>
      <c r="I104" s="47"/>
      <c r="J104" s="47"/>
      <c r="K104" s="47"/>
      <c r="L104" s="47"/>
      <c r="M104" s="47"/>
      <c r="N104" s="47"/>
      <c r="O104" s="47">
        <f t="shared" si="1"/>
        <v>0</v>
      </c>
      <c r="P104" s="46"/>
    </row>
    <row r="105" spans="1:16" ht="29" x14ac:dyDescent="0.2">
      <c r="A105" s="39" t="s">
        <v>682</v>
      </c>
      <c r="B105" s="39" t="s">
        <v>547</v>
      </c>
      <c r="C105" s="39" t="s">
        <v>37</v>
      </c>
      <c r="D105" s="39">
        <v>10</v>
      </c>
      <c r="E105" s="51" t="s">
        <v>683</v>
      </c>
      <c r="F105" s="39" t="s">
        <v>18</v>
      </c>
      <c r="G105" s="32" t="s">
        <v>39</v>
      </c>
      <c r="H105" s="32" t="s">
        <v>684</v>
      </c>
      <c r="I105" s="31"/>
      <c r="J105" s="31"/>
      <c r="K105" s="31"/>
      <c r="L105" s="31"/>
      <c r="M105" s="31"/>
      <c r="N105" s="31"/>
      <c r="O105" s="31">
        <f t="shared" si="1"/>
        <v>0</v>
      </c>
      <c r="P105" s="32"/>
    </row>
    <row r="106" spans="1:16" ht="43" x14ac:dyDescent="0.2">
      <c r="A106" s="39" t="s">
        <v>566</v>
      </c>
      <c r="B106" s="39" t="s">
        <v>67</v>
      </c>
      <c r="C106" s="39" t="s">
        <v>534</v>
      </c>
      <c r="D106" s="39">
        <v>10</v>
      </c>
      <c r="E106" s="32" t="s">
        <v>567</v>
      </c>
      <c r="F106" s="39" t="s">
        <v>18</v>
      </c>
      <c r="G106" s="32" t="s">
        <v>359</v>
      </c>
      <c r="H106" s="32" t="s">
        <v>360</v>
      </c>
      <c r="I106" s="31"/>
      <c r="J106" s="31"/>
      <c r="K106" s="31"/>
      <c r="L106" s="31"/>
      <c r="M106" s="31"/>
      <c r="N106" s="31"/>
      <c r="O106" s="31">
        <f t="shared" si="1"/>
        <v>0</v>
      </c>
      <c r="P106" s="32"/>
    </row>
    <row r="107" spans="1:16" ht="43" x14ac:dyDescent="0.2">
      <c r="A107" s="39" t="s">
        <v>796</v>
      </c>
      <c r="B107" s="39" t="s">
        <v>296</v>
      </c>
      <c r="C107" s="39" t="s">
        <v>481</v>
      </c>
      <c r="D107" s="39">
        <v>10</v>
      </c>
      <c r="E107" s="32" t="s">
        <v>797</v>
      </c>
      <c r="F107" s="39" t="s">
        <v>18</v>
      </c>
      <c r="G107" s="32" t="s">
        <v>729</v>
      </c>
      <c r="H107" s="32" t="s">
        <v>798</v>
      </c>
      <c r="I107" s="31"/>
      <c r="J107" s="31"/>
      <c r="K107" s="31"/>
      <c r="L107" s="31"/>
      <c r="M107" s="31"/>
      <c r="N107" s="31"/>
      <c r="O107" s="31">
        <f t="shared" si="1"/>
        <v>0</v>
      </c>
      <c r="P107" s="39"/>
    </row>
    <row r="108" spans="1:16" ht="43" x14ac:dyDescent="0.2">
      <c r="A108" s="39" t="s">
        <v>355</v>
      </c>
      <c r="B108" s="39" t="s">
        <v>15</v>
      </c>
      <c r="C108" s="39" t="s">
        <v>537</v>
      </c>
      <c r="D108" s="39">
        <v>10</v>
      </c>
      <c r="E108" s="32" t="s">
        <v>685</v>
      </c>
      <c r="F108" s="39" t="s">
        <v>18</v>
      </c>
      <c r="G108" s="32" t="s">
        <v>19</v>
      </c>
      <c r="H108" s="32" t="s">
        <v>20</v>
      </c>
      <c r="I108" s="31"/>
      <c r="J108" s="31"/>
      <c r="K108" s="31"/>
      <c r="L108" s="31"/>
      <c r="M108" s="31"/>
      <c r="N108" s="31"/>
      <c r="O108" s="31">
        <f t="shared" si="1"/>
        <v>0</v>
      </c>
      <c r="P108" s="32"/>
    </row>
    <row r="109" spans="1:16" ht="29" x14ac:dyDescent="0.2">
      <c r="A109" s="39" t="s">
        <v>605</v>
      </c>
      <c r="B109" s="39" t="s">
        <v>63</v>
      </c>
      <c r="C109" s="39" t="s">
        <v>543</v>
      </c>
      <c r="D109" s="39">
        <v>10</v>
      </c>
      <c r="E109" s="32" t="s">
        <v>606</v>
      </c>
      <c r="F109" s="39" t="s">
        <v>18</v>
      </c>
      <c r="G109" s="32" t="s">
        <v>102</v>
      </c>
      <c r="H109" s="32" t="s">
        <v>604</v>
      </c>
      <c r="I109" s="31"/>
      <c r="J109" s="31"/>
      <c r="K109" s="31"/>
      <c r="L109" s="31"/>
      <c r="M109" s="31"/>
      <c r="N109" s="31"/>
      <c r="O109" s="31">
        <f t="shared" si="1"/>
        <v>0</v>
      </c>
      <c r="P109" s="32"/>
    </row>
    <row r="110" spans="1:16" ht="29" x14ac:dyDescent="0.2">
      <c r="A110" s="39" t="s">
        <v>487</v>
      </c>
      <c r="B110" s="39" t="s">
        <v>67</v>
      </c>
      <c r="C110" s="39" t="s">
        <v>186</v>
      </c>
      <c r="D110" s="39">
        <v>10</v>
      </c>
      <c r="E110" s="32" t="s">
        <v>326</v>
      </c>
      <c r="F110" s="39" t="s">
        <v>18</v>
      </c>
      <c r="G110" s="32" t="s">
        <v>327</v>
      </c>
      <c r="H110" s="32" t="s">
        <v>476</v>
      </c>
      <c r="I110" s="31"/>
      <c r="J110" s="31"/>
      <c r="K110" s="31"/>
      <c r="L110" s="31"/>
      <c r="M110" s="31"/>
      <c r="N110" s="31"/>
      <c r="O110" s="31">
        <f t="shared" si="1"/>
        <v>0</v>
      </c>
      <c r="P110" s="32"/>
    </row>
  </sheetData>
  <sortState xmlns:xlrd2="http://schemas.microsoft.com/office/spreadsheetml/2017/richdata2" ref="A3:P57">
    <sortCondition ref="I3:I5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9"/>
  <sheetViews>
    <sheetView topLeftCell="L1" workbookViewId="0">
      <selection activeCell="W1" sqref="Q1:W1048576"/>
    </sheetView>
  </sheetViews>
  <sheetFormatPr baseColWidth="10" defaultColWidth="8.83203125" defaultRowHeight="15" x14ac:dyDescent="0.2"/>
  <cols>
    <col min="1" max="1" width="15.5" customWidth="1"/>
    <col min="2" max="2" width="13.5" customWidth="1"/>
    <col min="3" max="3" width="13" customWidth="1"/>
    <col min="5" max="5" width="33.1640625" customWidth="1"/>
    <col min="7" max="7" width="17.5" customWidth="1"/>
    <col min="8" max="8" width="17.1640625" customWidth="1"/>
    <col min="16" max="16" width="24.33203125" customWidth="1"/>
  </cols>
  <sheetData>
    <row r="1" spans="1:16" x14ac:dyDescent="0.2">
      <c r="A1" t="s">
        <v>1060</v>
      </c>
    </row>
    <row r="2" spans="1:16" ht="72.75" customHeight="1" x14ac:dyDescent="0.2">
      <c r="A2" s="56" t="s">
        <v>0</v>
      </c>
      <c r="B2" s="56" t="s">
        <v>1</v>
      </c>
      <c r="C2" s="56" t="s">
        <v>2</v>
      </c>
      <c r="D2" s="56" t="s">
        <v>3</v>
      </c>
      <c r="E2" s="57" t="s">
        <v>4</v>
      </c>
      <c r="F2" s="56" t="s">
        <v>5</v>
      </c>
      <c r="G2" s="56" t="s">
        <v>427</v>
      </c>
      <c r="H2" s="9" t="s">
        <v>7</v>
      </c>
      <c r="I2" s="58" t="s">
        <v>1064</v>
      </c>
      <c r="J2" s="58" t="s">
        <v>8</v>
      </c>
      <c r="K2" s="58" t="s">
        <v>9</v>
      </c>
      <c r="L2" s="58" t="s">
        <v>10</v>
      </c>
      <c r="M2" s="58" t="s">
        <v>11</v>
      </c>
      <c r="N2" s="58" t="s">
        <v>12</v>
      </c>
      <c r="O2" s="58" t="s">
        <v>13</v>
      </c>
      <c r="P2" s="9" t="s">
        <v>1163</v>
      </c>
    </row>
    <row r="3" spans="1:16" ht="44.25" customHeight="1" x14ac:dyDescent="0.2">
      <c r="A3" s="81" t="s">
        <v>457</v>
      </c>
      <c r="B3" s="81" t="s">
        <v>887</v>
      </c>
      <c r="C3" s="81" t="s">
        <v>245</v>
      </c>
      <c r="D3" s="81">
        <v>9</v>
      </c>
      <c r="E3" s="82" t="s">
        <v>885</v>
      </c>
      <c r="F3" s="81" t="s">
        <v>18</v>
      </c>
      <c r="G3" s="82" t="s">
        <v>629</v>
      </c>
      <c r="H3" s="82" t="s">
        <v>735</v>
      </c>
      <c r="I3" s="83" t="s">
        <v>1138</v>
      </c>
      <c r="J3" s="83">
        <v>20</v>
      </c>
      <c r="K3" s="83">
        <v>13</v>
      </c>
      <c r="L3" s="83">
        <v>6</v>
      </c>
      <c r="M3" s="83">
        <v>20</v>
      </c>
      <c r="N3" s="83">
        <v>0</v>
      </c>
      <c r="O3" s="83">
        <f>SUM(J3:N3)</f>
        <v>59</v>
      </c>
      <c r="P3" s="78"/>
    </row>
    <row r="4" spans="1:16" ht="56.25" customHeight="1" x14ac:dyDescent="0.2">
      <c r="A4" s="81" t="s">
        <v>549</v>
      </c>
      <c r="B4" s="81" t="s">
        <v>350</v>
      </c>
      <c r="C4" s="81" t="s">
        <v>68</v>
      </c>
      <c r="D4" s="81">
        <v>9</v>
      </c>
      <c r="E4" s="82" t="s">
        <v>892</v>
      </c>
      <c r="F4" s="81" t="s">
        <v>18</v>
      </c>
      <c r="G4" s="82" t="s">
        <v>629</v>
      </c>
      <c r="H4" s="82" t="s">
        <v>735</v>
      </c>
      <c r="I4" s="83" t="s">
        <v>1148</v>
      </c>
      <c r="J4" s="83">
        <v>0</v>
      </c>
      <c r="K4" s="83">
        <v>6</v>
      </c>
      <c r="L4" s="83">
        <v>15</v>
      </c>
      <c r="M4" s="83">
        <v>8</v>
      </c>
      <c r="N4" s="83">
        <v>18</v>
      </c>
      <c r="O4" s="83">
        <f t="shared" ref="O4:O67" si="0">SUM(J4:N4)</f>
        <v>47</v>
      </c>
      <c r="P4" s="78"/>
    </row>
    <row r="5" spans="1:16" ht="42" x14ac:dyDescent="0.2">
      <c r="A5" s="20" t="s">
        <v>334</v>
      </c>
      <c r="B5" s="20" t="s">
        <v>634</v>
      </c>
      <c r="C5" s="20" t="s">
        <v>68</v>
      </c>
      <c r="D5" s="19">
        <v>9</v>
      </c>
      <c r="E5" s="20" t="s">
        <v>336</v>
      </c>
      <c r="F5" s="20" t="s">
        <v>18</v>
      </c>
      <c r="G5" s="20" t="s">
        <v>1025</v>
      </c>
      <c r="H5" s="20" t="s">
        <v>328</v>
      </c>
      <c r="I5" s="19" t="s">
        <v>1137</v>
      </c>
      <c r="J5" s="19">
        <v>15</v>
      </c>
      <c r="K5" s="19">
        <v>10</v>
      </c>
      <c r="L5" s="19">
        <v>0</v>
      </c>
      <c r="M5" s="19">
        <v>8</v>
      </c>
      <c r="N5" s="19">
        <v>20</v>
      </c>
      <c r="O5" s="19">
        <f t="shared" si="0"/>
        <v>53</v>
      </c>
      <c r="P5" s="50"/>
    </row>
    <row r="6" spans="1:16" ht="90" customHeight="1" x14ac:dyDescent="0.2">
      <c r="A6" s="20" t="s">
        <v>733</v>
      </c>
      <c r="B6" s="20" t="s">
        <v>296</v>
      </c>
      <c r="C6" s="20" t="s">
        <v>537</v>
      </c>
      <c r="D6" s="19">
        <v>9</v>
      </c>
      <c r="E6" s="20" t="s">
        <v>336</v>
      </c>
      <c r="F6" s="20" t="s">
        <v>18</v>
      </c>
      <c r="G6" s="20" t="s">
        <v>1025</v>
      </c>
      <c r="H6" s="20" t="s">
        <v>328</v>
      </c>
      <c r="I6" s="19" t="s">
        <v>1146</v>
      </c>
      <c r="J6" s="19">
        <v>6</v>
      </c>
      <c r="K6" s="19">
        <v>9</v>
      </c>
      <c r="L6" s="19">
        <v>6</v>
      </c>
      <c r="M6" s="19">
        <v>0</v>
      </c>
      <c r="N6" s="19">
        <v>14</v>
      </c>
      <c r="O6" s="19">
        <f t="shared" si="0"/>
        <v>35</v>
      </c>
      <c r="P6" s="50"/>
    </row>
    <row r="7" spans="1:16" ht="56" x14ac:dyDescent="0.2">
      <c r="A7" s="81" t="s">
        <v>625</v>
      </c>
      <c r="B7" s="81" t="s">
        <v>318</v>
      </c>
      <c r="C7" s="81" t="s">
        <v>68</v>
      </c>
      <c r="D7" s="81">
        <v>9</v>
      </c>
      <c r="E7" s="82" t="s">
        <v>893</v>
      </c>
      <c r="F7" s="81" t="s">
        <v>18</v>
      </c>
      <c r="G7" s="82" t="s">
        <v>377</v>
      </c>
      <c r="H7" s="82" t="s">
        <v>379</v>
      </c>
      <c r="I7" s="79" t="s">
        <v>1155</v>
      </c>
      <c r="J7" s="79">
        <v>0</v>
      </c>
      <c r="K7" s="79">
        <v>3</v>
      </c>
      <c r="L7" s="79">
        <v>6</v>
      </c>
      <c r="M7" s="79">
        <v>0</v>
      </c>
      <c r="N7" s="79">
        <v>7</v>
      </c>
      <c r="O7" s="79">
        <f t="shared" si="0"/>
        <v>16</v>
      </c>
      <c r="P7" s="78"/>
    </row>
    <row r="8" spans="1:16" ht="42" x14ac:dyDescent="0.2">
      <c r="A8" s="81" t="s">
        <v>898</v>
      </c>
      <c r="B8" s="81" t="s">
        <v>15</v>
      </c>
      <c r="C8" s="81" t="s">
        <v>186</v>
      </c>
      <c r="D8" s="81">
        <v>9</v>
      </c>
      <c r="E8" s="82" t="s">
        <v>886</v>
      </c>
      <c r="F8" s="81" t="s">
        <v>18</v>
      </c>
      <c r="G8" s="82" t="s">
        <v>629</v>
      </c>
      <c r="H8" s="82" t="s">
        <v>735</v>
      </c>
      <c r="I8" s="83" t="s">
        <v>1160</v>
      </c>
      <c r="J8" s="83">
        <v>19</v>
      </c>
      <c r="K8" s="83">
        <v>8</v>
      </c>
      <c r="L8" s="83">
        <v>0</v>
      </c>
      <c r="M8" s="83">
        <v>8</v>
      </c>
      <c r="N8" s="83">
        <v>20</v>
      </c>
      <c r="O8" s="83">
        <f t="shared" si="0"/>
        <v>55</v>
      </c>
      <c r="P8" s="78"/>
    </row>
    <row r="9" spans="1:16" ht="42" x14ac:dyDescent="0.2">
      <c r="A9" s="81" t="s">
        <v>894</v>
      </c>
      <c r="B9" s="81" t="s">
        <v>157</v>
      </c>
      <c r="C9" s="81" t="s">
        <v>97</v>
      </c>
      <c r="D9" s="81">
        <v>9</v>
      </c>
      <c r="E9" s="82" t="s">
        <v>895</v>
      </c>
      <c r="F9" s="81" t="s">
        <v>18</v>
      </c>
      <c r="G9" s="82" t="s">
        <v>629</v>
      </c>
      <c r="H9" s="82" t="s">
        <v>735</v>
      </c>
      <c r="I9" s="83" t="s">
        <v>1156</v>
      </c>
      <c r="J9" s="83">
        <v>0</v>
      </c>
      <c r="K9" s="83">
        <v>19</v>
      </c>
      <c r="L9" s="83">
        <v>0</v>
      </c>
      <c r="M9" s="83">
        <v>16</v>
      </c>
      <c r="N9" s="83">
        <v>13</v>
      </c>
      <c r="O9" s="83">
        <f t="shared" si="0"/>
        <v>48</v>
      </c>
      <c r="P9" s="78"/>
    </row>
    <row r="10" spans="1:16" ht="42" x14ac:dyDescent="0.2">
      <c r="A10" s="77" t="s">
        <v>502</v>
      </c>
      <c r="B10" s="77" t="s">
        <v>82</v>
      </c>
      <c r="C10" s="77" t="s">
        <v>91</v>
      </c>
      <c r="D10" s="77">
        <v>9</v>
      </c>
      <c r="E10" s="78" t="s">
        <v>336</v>
      </c>
      <c r="F10" s="77" t="s">
        <v>18</v>
      </c>
      <c r="G10" s="78" t="s">
        <v>327</v>
      </c>
      <c r="H10" s="78" t="s">
        <v>328</v>
      </c>
      <c r="I10" s="79" t="s">
        <v>1147</v>
      </c>
      <c r="J10" s="79">
        <v>2</v>
      </c>
      <c r="K10" s="79">
        <v>15</v>
      </c>
      <c r="L10" s="79">
        <v>15</v>
      </c>
      <c r="M10" s="79">
        <v>0</v>
      </c>
      <c r="N10" s="79">
        <v>18</v>
      </c>
      <c r="O10" s="79">
        <f t="shared" si="0"/>
        <v>50</v>
      </c>
      <c r="P10" s="78"/>
    </row>
    <row r="11" spans="1:16" ht="42" x14ac:dyDescent="0.2">
      <c r="A11" s="77" t="s">
        <v>504</v>
      </c>
      <c r="B11" s="77" t="s">
        <v>505</v>
      </c>
      <c r="C11" s="77" t="s">
        <v>506</v>
      </c>
      <c r="D11" s="77">
        <v>9</v>
      </c>
      <c r="E11" s="78" t="s">
        <v>336</v>
      </c>
      <c r="F11" s="77" t="s">
        <v>18</v>
      </c>
      <c r="G11" s="78" t="s">
        <v>507</v>
      </c>
      <c r="H11" s="78" t="s">
        <v>328</v>
      </c>
      <c r="I11" s="79" t="s">
        <v>1159</v>
      </c>
      <c r="J11" s="79">
        <v>15</v>
      </c>
      <c r="K11" s="79">
        <v>12</v>
      </c>
      <c r="L11" s="79">
        <v>12</v>
      </c>
      <c r="M11" s="79">
        <v>8</v>
      </c>
      <c r="N11" s="79">
        <v>12</v>
      </c>
      <c r="O11" s="79">
        <f t="shared" si="0"/>
        <v>59</v>
      </c>
      <c r="P11" s="78"/>
    </row>
    <row r="12" spans="1:16" ht="42" x14ac:dyDescent="0.2">
      <c r="A12" s="77" t="s">
        <v>496</v>
      </c>
      <c r="B12" s="77" t="s">
        <v>497</v>
      </c>
      <c r="C12" s="77" t="s">
        <v>381</v>
      </c>
      <c r="D12" s="77">
        <v>9</v>
      </c>
      <c r="E12" s="78" t="s">
        <v>336</v>
      </c>
      <c r="F12" s="77" t="s">
        <v>18</v>
      </c>
      <c r="G12" s="78" t="s">
        <v>327</v>
      </c>
      <c r="H12" s="78" t="s">
        <v>328</v>
      </c>
      <c r="I12" s="79" t="s">
        <v>1142</v>
      </c>
      <c r="J12" s="79">
        <v>8</v>
      </c>
      <c r="K12" s="79">
        <v>15</v>
      </c>
      <c r="L12" s="79">
        <v>0</v>
      </c>
      <c r="M12" s="79">
        <v>8</v>
      </c>
      <c r="N12" s="79">
        <v>11</v>
      </c>
      <c r="O12" s="79">
        <f t="shared" si="0"/>
        <v>42</v>
      </c>
      <c r="P12" s="78"/>
    </row>
    <row r="13" spans="1:16" ht="42" x14ac:dyDescent="0.2">
      <c r="A13" s="77" t="s">
        <v>544</v>
      </c>
      <c r="B13" s="77" t="s">
        <v>482</v>
      </c>
      <c r="C13" s="77" t="s">
        <v>165</v>
      </c>
      <c r="D13" s="77">
        <v>9</v>
      </c>
      <c r="E13" s="78" t="s">
        <v>368</v>
      </c>
      <c r="F13" s="77" t="s">
        <v>18</v>
      </c>
      <c r="G13" s="78" t="s">
        <v>369</v>
      </c>
      <c r="H13" s="78" t="s">
        <v>370</v>
      </c>
      <c r="I13" s="79" t="s">
        <v>1152</v>
      </c>
      <c r="J13" s="79">
        <v>0</v>
      </c>
      <c r="K13" s="79">
        <v>8</v>
      </c>
      <c r="L13" s="79">
        <v>0</v>
      </c>
      <c r="M13" s="79">
        <v>0</v>
      </c>
      <c r="N13" s="79">
        <v>11</v>
      </c>
      <c r="O13" s="79">
        <f t="shared" si="0"/>
        <v>19</v>
      </c>
      <c r="P13" s="78"/>
    </row>
    <row r="14" spans="1:16" ht="56" x14ac:dyDescent="0.2">
      <c r="A14" s="81" t="s">
        <v>884</v>
      </c>
      <c r="B14" s="81" t="s">
        <v>551</v>
      </c>
      <c r="C14" s="81" t="s">
        <v>171</v>
      </c>
      <c r="D14" s="81">
        <v>9</v>
      </c>
      <c r="E14" s="82" t="s">
        <v>885</v>
      </c>
      <c r="F14" s="81" t="s">
        <v>18</v>
      </c>
      <c r="G14" s="82" t="s">
        <v>629</v>
      </c>
      <c r="H14" s="82" t="s">
        <v>735</v>
      </c>
      <c r="I14" s="83" t="s">
        <v>1126</v>
      </c>
      <c r="J14" s="83">
        <v>20</v>
      </c>
      <c r="K14" s="83">
        <v>4</v>
      </c>
      <c r="L14" s="83">
        <v>3</v>
      </c>
      <c r="M14" s="83">
        <v>16</v>
      </c>
      <c r="N14" s="83">
        <v>8</v>
      </c>
      <c r="O14" s="83">
        <f t="shared" si="0"/>
        <v>51</v>
      </c>
      <c r="P14" s="78"/>
    </row>
    <row r="15" spans="1:16" ht="42" x14ac:dyDescent="0.2">
      <c r="A15" s="81" t="s">
        <v>897</v>
      </c>
      <c r="B15" s="81" t="s">
        <v>325</v>
      </c>
      <c r="C15" s="81" t="s">
        <v>27</v>
      </c>
      <c r="D15" s="81">
        <v>9</v>
      </c>
      <c r="E15" s="82" t="s">
        <v>886</v>
      </c>
      <c r="F15" s="81" t="s">
        <v>18</v>
      </c>
      <c r="G15" s="82" t="s">
        <v>629</v>
      </c>
      <c r="H15" s="82" t="s">
        <v>735</v>
      </c>
      <c r="I15" s="83" t="s">
        <v>1158</v>
      </c>
      <c r="J15" s="83">
        <v>0</v>
      </c>
      <c r="K15" s="83">
        <v>20</v>
      </c>
      <c r="L15" s="83">
        <v>15</v>
      </c>
      <c r="M15" s="83">
        <v>16</v>
      </c>
      <c r="N15" s="83">
        <v>8</v>
      </c>
      <c r="O15" s="83">
        <f t="shared" si="0"/>
        <v>59</v>
      </c>
      <c r="P15" s="78"/>
    </row>
    <row r="16" spans="1:16" ht="42" x14ac:dyDescent="0.2">
      <c r="A16" s="20" t="s">
        <v>1026</v>
      </c>
      <c r="B16" s="20" t="s">
        <v>33</v>
      </c>
      <c r="C16" s="20" t="s">
        <v>211</v>
      </c>
      <c r="D16" s="19">
        <v>9</v>
      </c>
      <c r="E16" s="20" t="s">
        <v>336</v>
      </c>
      <c r="F16" s="20" t="s">
        <v>18</v>
      </c>
      <c r="G16" s="20" t="s">
        <v>1025</v>
      </c>
      <c r="H16" s="20" t="s">
        <v>328</v>
      </c>
      <c r="I16" s="19" t="s">
        <v>1145</v>
      </c>
      <c r="J16" s="19">
        <v>7</v>
      </c>
      <c r="K16" s="19">
        <v>11</v>
      </c>
      <c r="L16" s="19">
        <v>6</v>
      </c>
      <c r="M16" s="19">
        <v>8</v>
      </c>
      <c r="N16" s="19">
        <v>17</v>
      </c>
      <c r="O16" s="19">
        <f t="shared" si="0"/>
        <v>49</v>
      </c>
      <c r="P16" s="50"/>
    </row>
    <row r="17" spans="1:16" ht="28" x14ac:dyDescent="0.2">
      <c r="A17" s="77" t="s">
        <v>690</v>
      </c>
      <c r="B17" s="77" t="s">
        <v>67</v>
      </c>
      <c r="C17" s="77" t="s">
        <v>68</v>
      </c>
      <c r="D17" s="77">
        <v>9</v>
      </c>
      <c r="E17" s="78" t="s">
        <v>691</v>
      </c>
      <c r="F17" s="77" t="s">
        <v>18</v>
      </c>
      <c r="G17" s="78" t="s">
        <v>19</v>
      </c>
      <c r="H17" s="78" t="s">
        <v>61</v>
      </c>
      <c r="I17" s="79" t="s">
        <v>1130</v>
      </c>
      <c r="J17" s="79">
        <v>20</v>
      </c>
      <c r="K17" s="79">
        <v>0</v>
      </c>
      <c r="L17" s="79">
        <v>0</v>
      </c>
      <c r="M17" s="79">
        <v>8</v>
      </c>
      <c r="N17" s="79">
        <v>10</v>
      </c>
      <c r="O17" s="79">
        <f t="shared" si="0"/>
        <v>38</v>
      </c>
      <c r="P17" s="78"/>
    </row>
    <row r="18" spans="1:16" ht="42" x14ac:dyDescent="0.2">
      <c r="A18" s="17" t="s">
        <v>1046</v>
      </c>
      <c r="B18" s="17" t="s">
        <v>153</v>
      </c>
      <c r="C18" s="17" t="s">
        <v>283</v>
      </c>
      <c r="D18" s="19">
        <v>9</v>
      </c>
      <c r="E18" s="17" t="s">
        <v>895</v>
      </c>
      <c r="F18" s="17" t="s">
        <v>18</v>
      </c>
      <c r="G18" s="17" t="s">
        <v>946</v>
      </c>
      <c r="H18" s="17" t="s">
        <v>735</v>
      </c>
      <c r="I18" s="19" t="s">
        <v>1129</v>
      </c>
      <c r="J18" s="19">
        <v>0</v>
      </c>
      <c r="K18" s="19">
        <v>20</v>
      </c>
      <c r="L18" s="19">
        <v>3</v>
      </c>
      <c r="M18" s="19">
        <v>8</v>
      </c>
      <c r="N18" s="19">
        <v>11</v>
      </c>
      <c r="O18" s="19">
        <f t="shared" si="0"/>
        <v>42</v>
      </c>
      <c r="P18" s="50"/>
    </row>
    <row r="19" spans="1:16" ht="42" x14ac:dyDescent="0.2">
      <c r="A19" s="81" t="s">
        <v>896</v>
      </c>
      <c r="B19" s="81" t="s">
        <v>388</v>
      </c>
      <c r="C19" s="81" t="s">
        <v>64</v>
      </c>
      <c r="D19" s="81">
        <v>9</v>
      </c>
      <c r="E19" s="82" t="s">
        <v>886</v>
      </c>
      <c r="F19" s="81" t="s">
        <v>18</v>
      </c>
      <c r="G19" s="82" t="s">
        <v>629</v>
      </c>
      <c r="H19" s="82" t="s">
        <v>735</v>
      </c>
      <c r="I19" s="83" t="s">
        <v>1157</v>
      </c>
      <c r="J19" s="83">
        <v>20</v>
      </c>
      <c r="K19" s="83">
        <v>9</v>
      </c>
      <c r="L19" s="83">
        <v>15</v>
      </c>
      <c r="M19" s="83">
        <v>12</v>
      </c>
      <c r="N19" s="83">
        <v>7</v>
      </c>
      <c r="O19" s="83">
        <f t="shared" si="0"/>
        <v>63</v>
      </c>
      <c r="P19" s="78"/>
    </row>
    <row r="20" spans="1:16" ht="42" x14ac:dyDescent="0.2">
      <c r="A20" s="81" t="s">
        <v>890</v>
      </c>
      <c r="B20" s="81" t="s">
        <v>49</v>
      </c>
      <c r="C20" s="81" t="s">
        <v>23</v>
      </c>
      <c r="D20" s="81">
        <v>9</v>
      </c>
      <c r="E20" s="82" t="s">
        <v>891</v>
      </c>
      <c r="F20" s="81" t="s">
        <v>18</v>
      </c>
      <c r="G20" s="82" t="s">
        <v>629</v>
      </c>
      <c r="H20" s="82" t="s">
        <v>735</v>
      </c>
      <c r="I20" s="83" t="s">
        <v>1141</v>
      </c>
      <c r="J20" s="83">
        <v>15</v>
      </c>
      <c r="K20" s="83">
        <v>10</v>
      </c>
      <c r="L20" s="83">
        <v>0</v>
      </c>
      <c r="M20" s="83">
        <v>0</v>
      </c>
      <c r="N20" s="83">
        <v>1</v>
      </c>
      <c r="O20" s="83">
        <f t="shared" si="0"/>
        <v>26</v>
      </c>
      <c r="P20" s="78"/>
    </row>
    <row r="21" spans="1:16" ht="42" x14ac:dyDescent="0.2">
      <c r="A21" s="81" t="s">
        <v>888</v>
      </c>
      <c r="B21" s="81" t="s">
        <v>157</v>
      </c>
      <c r="C21" s="81" t="s">
        <v>283</v>
      </c>
      <c r="D21" s="81">
        <v>9</v>
      </c>
      <c r="E21" s="82" t="s">
        <v>889</v>
      </c>
      <c r="F21" s="81" t="s">
        <v>18</v>
      </c>
      <c r="G21" s="82" t="s">
        <v>629</v>
      </c>
      <c r="H21" s="82" t="s">
        <v>735</v>
      </c>
      <c r="I21" s="83" t="s">
        <v>1140</v>
      </c>
      <c r="J21" s="83">
        <v>20</v>
      </c>
      <c r="K21" s="83">
        <v>3</v>
      </c>
      <c r="L21" s="83">
        <v>0</v>
      </c>
      <c r="M21" s="83">
        <v>8</v>
      </c>
      <c r="N21" s="83">
        <v>16</v>
      </c>
      <c r="O21" s="83">
        <f t="shared" si="0"/>
        <v>47</v>
      </c>
      <c r="P21" s="78"/>
    </row>
    <row r="22" spans="1:16" ht="56" x14ac:dyDescent="0.2">
      <c r="A22" s="16" t="s">
        <v>1044</v>
      </c>
      <c r="B22" s="16" t="s">
        <v>82</v>
      </c>
      <c r="C22" s="16" t="s">
        <v>64</v>
      </c>
      <c r="D22" s="19">
        <v>9</v>
      </c>
      <c r="E22" s="18" t="s">
        <v>1045</v>
      </c>
      <c r="F22" s="16" t="s">
        <v>18</v>
      </c>
      <c r="G22" s="18" t="s">
        <v>946</v>
      </c>
      <c r="H22" s="16" t="s">
        <v>735</v>
      </c>
      <c r="I22" s="19" t="s">
        <v>1149</v>
      </c>
      <c r="J22" s="19">
        <v>15</v>
      </c>
      <c r="K22" s="19">
        <v>20</v>
      </c>
      <c r="L22" s="19">
        <v>9</v>
      </c>
      <c r="M22" s="19">
        <v>0</v>
      </c>
      <c r="N22" s="19">
        <v>11</v>
      </c>
      <c r="O22" s="19">
        <f t="shared" si="0"/>
        <v>55</v>
      </c>
      <c r="P22" s="50"/>
    </row>
    <row r="23" spans="1:16" ht="42" x14ac:dyDescent="0.2">
      <c r="A23" s="81" t="s">
        <v>905</v>
      </c>
      <c r="B23" s="81" t="s">
        <v>692</v>
      </c>
      <c r="C23" s="81" t="s">
        <v>580</v>
      </c>
      <c r="D23" s="81">
        <v>9</v>
      </c>
      <c r="E23" s="82" t="s">
        <v>848</v>
      </c>
      <c r="F23" s="81" t="s">
        <v>18</v>
      </c>
      <c r="G23" s="82" t="s">
        <v>629</v>
      </c>
      <c r="H23" s="82" t="s">
        <v>823</v>
      </c>
      <c r="I23" s="83" t="s">
        <v>1131</v>
      </c>
      <c r="J23" s="83">
        <v>3</v>
      </c>
      <c r="K23" s="83">
        <v>8</v>
      </c>
      <c r="L23" s="83">
        <v>0</v>
      </c>
      <c r="M23" s="83">
        <v>0</v>
      </c>
      <c r="N23" s="83">
        <v>3</v>
      </c>
      <c r="O23" s="83">
        <f t="shared" si="0"/>
        <v>14</v>
      </c>
      <c r="P23" s="78"/>
    </row>
    <row r="24" spans="1:16" ht="42" x14ac:dyDescent="0.2">
      <c r="A24" s="81" t="s">
        <v>901</v>
      </c>
      <c r="B24" s="81" t="s">
        <v>643</v>
      </c>
      <c r="C24" s="81" t="s">
        <v>211</v>
      </c>
      <c r="D24" s="81">
        <v>9</v>
      </c>
      <c r="E24" s="82" t="s">
        <v>902</v>
      </c>
      <c r="F24" s="81" t="s">
        <v>18</v>
      </c>
      <c r="G24" s="82" t="s">
        <v>629</v>
      </c>
      <c r="H24" s="81" t="s">
        <v>822</v>
      </c>
      <c r="I24" s="83" t="s">
        <v>1153</v>
      </c>
      <c r="J24" s="83">
        <v>15</v>
      </c>
      <c r="K24" s="83">
        <v>8</v>
      </c>
      <c r="L24" s="83">
        <v>3</v>
      </c>
      <c r="M24" s="83">
        <v>0</v>
      </c>
      <c r="N24" s="83">
        <v>15</v>
      </c>
      <c r="O24" s="83">
        <f t="shared" si="0"/>
        <v>41</v>
      </c>
      <c r="P24" s="78"/>
    </row>
    <row r="25" spans="1:16" ht="56" x14ac:dyDescent="0.2">
      <c r="A25" s="81" t="s">
        <v>899</v>
      </c>
      <c r="B25" s="81" t="s">
        <v>29</v>
      </c>
      <c r="C25" s="81" t="s">
        <v>91</v>
      </c>
      <c r="D25" s="81">
        <v>9</v>
      </c>
      <c r="E25" s="82" t="s">
        <v>900</v>
      </c>
      <c r="F25" s="81" t="s">
        <v>18</v>
      </c>
      <c r="G25" s="82" t="s">
        <v>629</v>
      </c>
      <c r="H25" s="82" t="s">
        <v>822</v>
      </c>
      <c r="I25" s="83" t="s">
        <v>1124</v>
      </c>
      <c r="J25" s="83">
        <v>0</v>
      </c>
      <c r="K25" s="83">
        <v>8</v>
      </c>
      <c r="L25" s="83">
        <v>0</v>
      </c>
      <c r="M25" s="83">
        <v>8</v>
      </c>
      <c r="N25" s="83">
        <v>5</v>
      </c>
      <c r="O25" s="83">
        <f t="shared" si="0"/>
        <v>21</v>
      </c>
      <c r="P25" s="78"/>
    </row>
    <row r="26" spans="1:16" ht="56" x14ac:dyDescent="0.2">
      <c r="A26" s="81" t="s">
        <v>881</v>
      </c>
      <c r="B26" s="81" t="s">
        <v>329</v>
      </c>
      <c r="C26" s="81" t="s">
        <v>882</v>
      </c>
      <c r="D26" s="81">
        <v>9</v>
      </c>
      <c r="E26" s="85" t="s">
        <v>824</v>
      </c>
      <c r="F26" s="81" t="s">
        <v>18</v>
      </c>
      <c r="G26" s="82" t="s">
        <v>629</v>
      </c>
      <c r="H26" s="82" t="s">
        <v>883</v>
      </c>
      <c r="I26" s="83" t="s">
        <v>1125</v>
      </c>
      <c r="J26" s="83">
        <v>0</v>
      </c>
      <c r="K26" s="83">
        <v>0</v>
      </c>
      <c r="L26" s="83">
        <v>0</v>
      </c>
      <c r="M26" s="83">
        <v>0</v>
      </c>
      <c r="N26" s="83">
        <v>1</v>
      </c>
      <c r="O26" s="83">
        <f t="shared" si="0"/>
        <v>1</v>
      </c>
      <c r="P26" s="78"/>
    </row>
    <row r="27" spans="1:16" ht="42" x14ac:dyDescent="0.2">
      <c r="A27" s="77" t="s">
        <v>434</v>
      </c>
      <c r="B27" s="77" t="s">
        <v>498</v>
      </c>
      <c r="C27" s="77" t="s">
        <v>499</v>
      </c>
      <c r="D27" s="77">
        <v>9</v>
      </c>
      <c r="E27" s="78" t="s">
        <v>500</v>
      </c>
      <c r="F27" s="77" t="s">
        <v>18</v>
      </c>
      <c r="G27" s="78" t="s">
        <v>107</v>
      </c>
      <c r="H27" s="78" t="s">
        <v>501</v>
      </c>
      <c r="I27" s="79" t="s">
        <v>1144</v>
      </c>
      <c r="J27" s="79">
        <v>0</v>
      </c>
      <c r="K27" s="79">
        <v>3</v>
      </c>
      <c r="L27" s="79">
        <v>0</v>
      </c>
      <c r="M27" s="79">
        <v>0</v>
      </c>
      <c r="N27" s="79">
        <v>2</v>
      </c>
      <c r="O27" s="79">
        <f t="shared" si="0"/>
        <v>5</v>
      </c>
      <c r="P27" s="78"/>
    </row>
    <row r="28" spans="1:16" ht="42" x14ac:dyDescent="0.2">
      <c r="A28" s="19" t="s">
        <v>1036</v>
      </c>
      <c r="B28" s="19" t="s">
        <v>347</v>
      </c>
      <c r="C28" s="19" t="s">
        <v>105</v>
      </c>
      <c r="D28" s="19">
        <v>9</v>
      </c>
      <c r="E28" s="49" t="s">
        <v>31</v>
      </c>
      <c r="F28" s="19" t="s">
        <v>18</v>
      </c>
      <c r="G28" s="20" t="s">
        <v>1003</v>
      </c>
      <c r="H28" s="19" t="s">
        <v>20</v>
      </c>
      <c r="I28" s="19" t="s">
        <v>1154</v>
      </c>
      <c r="J28" s="19">
        <v>20</v>
      </c>
      <c r="K28" s="19">
        <v>20</v>
      </c>
      <c r="L28" s="19">
        <v>6</v>
      </c>
      <c r="M28" s="19">
        <v>16</v>
      </c>
      <c r="N28" s="19">
        <v>18</v>
      </c>
      <c r="O28" s="19">
        <f t="shared" si="0"/>
        <v>80</v>
      </c>
      <c r="P28" s="50"/>
    </row>
    <row r="29" spans="1:16" ht="49.5" customHeight="1" x14ac:dyDescent="0.2">
      <c r="A29" s="19" t="s">
        <v>1034</v>
      </c>
      <c r="B29" s="19" t="s">
        <v>692</v>
      </c>
      <c r="C29" s="19" t="s">
        <v>211</v>
      </c>
      <c r="D29" s="19">
        <v>9</v>
      </c>
      <c r="E29" s="49" t="s">
        <v>31</v>
      </c>
      <c r="F29" s="19" t="s">
        <v>18</v>
      </c>
      <c r="G29" s="19" t="s">
        <v>69</v>
      </c>
      <c r="H29" s="19" t="s">
        <v>20</v>
      </c>
      <c r="I29" s="19" t="s">
        <v>1135</v>
      </c>
      <c r="J29" s="19">
        <v>17</v>
      </c>
      <c r="K29" s="19">
        <v>10</v>
      </c>
      <c r="L29" s="19">
        <v>15</v>
      </c>
      <c r="M29" s="19">
        <v>16</v>
      </c>
      <c r="N29" s="19">
        <v>16</v>
      </c>
      <c r="O29" s="19">
        <f t="shared" si="0"/>
        <v>74</v>
      </c>
      <c r="P29" s="50"/>
    </row>
    <row r="30" spans="1:16" ht="42" x14ac:dyDescent="0.2">
      <c r="A30" s="19" t="s">
        <v>1027</v>
      </c>
      <c r="B30" s="19" t="s">
        <v>1028</v>
      </c>
      <c r="C30" s="19" t="s">
        <v>1029</v>
      </c>
      <c r="D30" s="19">
        <v>9</v>
      </c>
      <c r="E30" s="49" t="s">
        <v>31</v>
      </c>
      <c r="F30" s="19" t="s">
        <v>18</v>
      </c>
      <c r="G30" s="19" t="s">
        <v>69</v>
      </c>
      <c r="H30" s="19" t="s">
        <v>20</v>
      </c>
      <c r="I30" s="19" t="s">
        <v>1139</v>
      </c>
      <c r="J30" s="19">
        <v>6</v>
      </c>
      <c r="K30" s="19">
        <v>4</v>
      </c>
      <c r="L30" s="19">
        <v>6</v>
      </c>
      <c r="M30" s="19">
        <v>0</v>
      </c>
      <c r="N30" s="19">
        <v>16</v>
      </c>
      <c r="O30" s="19">
        <f t="shared" si="0"/>
        <v>32</v>
      </c>
      <c r="P30" s="50"/>
    </row>
    <row r="31" spans="1:16" ht="42" x14ac:dyDescent="0.2">
      <c r="A31" s="19" t="s">
        <v>1047</v>
      </c>
      <c r="B31" s="19" t="s">
        <v>539</v>
      </c>
      <c r="C31" s="19" t="s">
        <v>492</v>
      </c>
      <c r="D31" s="19">
        <v>9</v>
      </c>
      <c r="E31" s="49" t="s">
        <v>31</v>
      </c>
      <c r="F31" s="19" t="s">
        <v>18</v>
      </c>
      <c r="G31" s="19" t="s">
        <v>69</v>
      </c>
      <c r="H31" s="19" t="s">
        <v>20</v>
      </c>
      <c r="I31" s="19" t="s">
        <v>1123</v>
      </c>
      <c r="J31" s="19">
        <v>17</v>
      </c>
      <c r="K31" s="19">
        <v>14</v>
      </c>
      <c r="L31" s="19">
        <v>3</v>
      </c>
      <c r="M31" s="19">
        <v>8</v>
      </c>
      <c r="N31" s="19">
        <v>12</v>
      </c>
      <c r="O31" s="19">
        <f t="shared" si="0"/>
        <v>54</v>
      </c>
      <c r="P31" s="50"/>
    </row>
    <row r="32" spans="1:16" ht="42" x14ac:dyDescent="0.2">
      <c r="A32" s="77" t="s">
        <v>703</v>
      </c>
      <c r="B32" s="77" t="s">
        <v>15</v>
      </c>
      <c r="C32" s="77" t="s">
        <v>186</v>
      </c>
      <c r="D32" s="77">
        <v>9</v>
      </c>
      <c r="E32" s="78" t="s">
        <v>31</v>
      </c>
      <c r="F32" s="77" t="s">
        <v>18</v>
      </c>
      <c r="G32" s="78" t="s">
        <v>19</v>
      </c>
      <c r="H32" s="78" t="s">
        <v>20</v>
      </c>
      <c r="I32" s="79" t="s">
        <v>1143</v>
      </c>
      <c r="J32" s="79">
        <v>20</v>
      </c>
      <c r="K32" s="79">
        <v>20</v>
      </c>
      <c r="L32" s="79">
        <v>19</v>
      </c>
      <c r="M32" s="79">
        <v>16</v>
      </c>
      <c r="N32" s="79">
        <v>16</v>
      </c>
      <c r="O32" s="79">
        <f t="shared" si="0"/>
        <v>91</v>
      </c>
      <c r="P32" s="78"/>
    </row>
    <row r="33" spans="1:16" ht="42" x14ac:dyDescent="0.2">
      <c r="A33" s="19" t="s">
        <v>1040</v>
      </c>
      <c r="B33" s="19" t="s">
        <v>1041</v>
      </c>
      <c r="C33" s="19" t="s">
        <v>283</v>
      </c>
      <c r="D33" s="19">
        <v>9</v>
      </c>
      <c r="E33" s="49" t="s">
        <v>31</v>
      </c>
      <c r="F33" s="19" t="s">
        <v>18</v>
      </c>
      <c r="G33" s="19" t="s">
        <v>69</v>
      </c>
      <c r="H33" s="19" t="s">
        <v>20</v>
      </c>
      <c r="I33" s="19" t="s">
        <v>1150</v>
      </c>
      <c r="J33" s="19">
        <v>3</v>
      </c>
      <c r="K33" s="19">
        <v>10</v>
      </c>
      <c r="L33" s="19">
        <v>0</v>
      </c>
      <c r="M33" s="19">
        <v>0</v>
      </c>
      <c r="N33" s="19">
        <v>13</v>
      </c>
      <c r="O33" s="19">
        <f t="shared" si="0"/>
        <v>26</v>
      </c>
      <c r="P33" s="50"/>
    </row>
    <row r="34" spans="1:16" ht="42" x14ac:dyDescent="0.2">
      <c r="A34" s="19" t="s">
        <v>1038</v>
      </c>
      <c r="B34" s="19" t="s">
        <v>33</v>
      </c>
      <c r="C34" s="19" t="s">
        <v>55</v>
      </c>
      <c r="D34" s="19">
        <v>9</v>
      </c>
      <c r="E34" s="49" t="s">
        <v>31</v>
      </c>
      <c r="F34" s="19" t="s">
        <v>18</v>
      </c>
      <c r="G34" s="19" t="s">
        <v>69</v>
      </c>
      <c r="H34" s="19" t="s">
        <v>20</v>
      </c>
      <c r="I34" s="19" t="s">
        <v>1128</v>
      </c>
      <c r="J34" s="19">
        <v>20</v>
      </c>
      <c r="K34" s="19">
        <v>11</v>
      </c>
      <c r="L34" s="19">
        <v>0</v>
      </c>
      <c r="M34" s="19">
        <v>20</v>
      </c>
      <c r="N34" s="19">
        <v>14</v>
      </c>
      <c r="O34" s="19">
        <f t="shared" si="0"/>
        <v>65</v>
      </c>
      <c r="P34" s="50"/>
    </row>
    <row r="35" spans="1:16" ht="84" x14ac:dyDescent="0.2">
      <c r="A35" s="77" t="s">
        <v>489</v>
      </c>
      <c r="B35" s="77" t="s">
        <v>248</v>
      </c>
      <c r="C35" s="77" t="s">
        <v>490</v>
      </c>
      <c r="D35" s="77">
        <v>9</v>
      </c>
      <c r="E35" s="78" t="s">
        <v>491</v>
      </c>
      <c r="F35" s="77" t="s">
        <v>18</v>
      </c>
      <c r="G35" s="78" t="s">
        <v>107</v>
      </c>
      <c r="H35" s="78" t="s">
        <v>342</v>
      </c>
      <c r="I35" s="79" t="s">
        <v>1133</v>
      </c>
      <c r="J35" s="79">
        <v>19</v>
      </c>
      <c r="K35" s="79">
        <v>4</v>
      </c>
      <c r="L35" s="79">
        <v>0</v>
      </c>
      <c r="M35" s="79">
        <v>0</v>
      </c>
      <c r="N35" s="79">
        <v>14</v>
      </c>
      <c r="O35" s="79">
        <f t="shared" si="0"/>
        <v>37</v>
      </c>
      <c r="P35" s="78"/>
    </row>
    <row r="36" spans="1:16" ht="42" x14ac:dyDescent="0.2">
      <c r="A36" s="16" t="s">
        <v>1048</v>
      </c>
      <c r="B36" s="16" t="s">
        <v>153</v>
      </c>
      <c r="C36" s="16" t="s">
        <v>91</v>
      </c>
      <c r="D36" s="19">
        <v>9</v>
      </c>
      <c r="E36" s="18" t="s">
        <v>31</v>
      </c>
      <c r="F36" s="16" t="s">
        <v>18</v>
      </c>
      <c r="G36" s="18" t="s">
        <v>69</v>
      </c>
      <c r="H36" s="16" t="s">
        <v>20</v>
      </c>
      <c r="I36" s="19" t="s">
        <v>1151</v>
      </c>
      <c r="J36" s="19">
        <v>3</v>
      </c>
      <c r="K36" s="19">
        <v>9</v>
      </c>
      <c r="L36" s="19">
        <v>0</v>
      </c>
      <c r="M36" s="19">
        <v>16</v>
      </c>
      <c r="N36" s="19">
        <v>12</v>
      </c>
      <c r="O36" s="19">
        <f t="shared" si="0"/>
        <v>40</v>
      </c>
      <c r="P36" s="50"/>
    </row>
    <row r="37" spans="1:16" ht="42" customHeight="1" x14ac:dyDescent="0.2">
      <c r="A37" s="77" t="s">
        <v>697</v>
      </c>
      <c r="B37" s="77" t="s">
        <v>168</v>
      </c>
      <c r="C37" s="77" t="s">
        <v>698</v>
      </c>
      <c r="D37" s="77">
        <v>9</v>
      </c>
      <c r="E37" s="78" t="s">
        <v>31</v>
      </c>
      <c r="F37" s="77" t="s">
        <v>18</v>
      </c>
      <c r="G37" s="78" t="s">
        <v>39</v>
      </c>
      <c r="H37" s="78" t="s">
        <v>699</v>
      </c>
      <c r="I37" s="79" t="s">
        <v>1136</v>
      </c>
      <c r="J37" s="79">
        <v>15</v>
      </c>
      <c r="K37" s="79">
        <v>12</v>
      </c>
      <c r="L37" s="79">
        <v>6</v>
      </c>
      <c r="M37" s="79">
        <v>16</v>
      </c>
      <c r="N37" s="79">
        <v>14</v>
      </c>
      <c r="O37" s="79">
        <f t="shared" si="0"/>
        <v>63</v>
      </c>
      <c r="P37" s="78"/>
    </row>
    <row r="38" spans="1:16" ht="50.25" customHeight="1" x14ac:dyDescent="0.2">
      <c r="A38" s="77" t="s">
        <v>689</v>
      </c>
      <c r="B38" s="77" t="s">
        <v>168</v>
      </c>
      <c r="C38" s="77" t="s">
        <v>245</v>
      </c>
      <c r="D38" s="77">
        <v>9</v>
      </c>
      <c r="E38" s="78" t="s">
        <v>31</v>
      </c>
      <c r="F38" s="77" t="s">
        <v>18</v>
      </c>
      <c r="G38" s="78" t="s">
        <v>19</v>
      </c>
      <c r="H38" s="78" t="s">
        <v>20</v>
      </c>
      <c r="I38" s="79" t="s">
        <v>1127</v>
      </c>
      <c r="J38" s="79">
        <v>3</v>
      </c>
      <c r="K38" s="79">
        <v>3</v>
      </c>
      <c r="L38" s="79">
        <v>0</v>
      </c>
      <c r="M38" s="79">
        <v>8</v>
      </c>
      <c r="N38" s="79">
        <v>9</v>
      </c>
      <c r="O38" s="79">
        <f t="shared" si="0"/>
        <v>23</v>
      </c>
      <c r="P38" s="78"/>
    </row>
    <row r="39" spans="1:16" ht="42" x14ac:dyDescent="0.2">
      <c r="A39" s="19" t="s">
        <v>1033</v>
      </c>
      <c r="B39" s="19" t="s">
        <v>350</v>
      </c>
      <c r="C39" s="19" t="s">
        <v>68</v>
      </c>
      <c r="D39" s="19">
        <v>9</v>
      </c>
      <c r="E39" s="49" t="s">
        <v>31</v>
      </c>
      <c r="F39" s="19" t="s">
        <v>18</v>
      </c>
      <c r="G39" s="20" t="s">
        <v>1003</v>
      </c>
      <c r="H39" s="19" t="s">
        <v>20</v>
      </c>
      <c r="I39" s="19" t="s">
        <v>1134</v>
      </c>
      <c r="J39" s="19">
        <v>15</v>
      </c>
      <c r="K39" s="19">
        <v>14</v>
      </c>
      <c r="L39" s="19">
        <v>6</v>
      </c>
      <c r="M39" s="19">
        <v>8</v>
      </c>
      <c r="N39" s="19">
        <v>18</v>
      </c>
      <c r="O39" s="19">
        <f t="shared" si="0"/>
        <v>61</v>
      </c>
      <c r="P39" s="50"/>
    </row>
    <row r="40" spans="1:16" ht="42" x14ac:dyDescent="0.2">
      <c r="A40" s="67" t="s">
        <v>710</v>
      </c>
      <c r="B40" s="67" t="s">
        <v>475</v>
      </c>
      <c r="C40" s="67" t="s">
        <v>55</v>
      </c>
      <c r="D40" s="67">
        <v>9</v>
      </c>
      <c r="E40" s="68" t="s">
        <v>31</v>
      </c>
      <c r="F40" s="67" t="s">
        <v>18</v>
      </c>
      <c r="G40" s="68" t="s">
        <v>115</v>
      </c>
      <c r="H40" s="68" t="s">
        <v>116</v>
      </c>
      <c r="I40" s="27" t="s">
        <v>1161</v>
      </c>
      <c r="J40" s="27">
        <v>10</v>
      </c>
      <c r="K40" s="27">
        <v>17</v>
      </c>
      <c r="L40" s="27">
        <v>6</v>
      </c>
      <c r="M40" s="27">
        <v>16</v>
      </c>
      <c r="N40" s="27">
        <v>18</v>
      </c>
      <c r="O40" s="27">
        <f t="shared" si="0"/>
        <v>67</v>
      </c>
      <c r="P40" s="41"/>
    </row>
    <row r="41" spans="1:16" ht="84" x14ac:dyDescent="0.2">
      <c r="A41" s="77" t="s">
        <v>432</v>
      </c>
      <c r="B41" s="77" t="s">
        <v>195</v>
      </c>
      <c r="C41" s="77" t="s">
        <v>97</v>
      </c>
      <c r="D41" s="77">
        <v>9</v>
      </c>
      <c r="E41" s="78" t="s">
        <v>433</v>
      </c>
      <c r="F41" s="77" t="s">
        <v>429</v>
      </c>
      <c r="G41" s="78" t="s">
        <v>430</v>
      </c>
      <c r="H41" s="78" t="s">
        <v>431</v>
      </c>
      <c r="I41" s="79" t="s">
        <v>1132</v>
      </c>
      <c r="J41" s="79">
        <v>6</v>
      </c>
      <c r="K41" s="79">
        <v>15</v>
      </c>
      <c r="L41" s="79">
        <v>0</v>
      </c>
      <c r="M41" s="79">
        <v>8</v>
      </c>
      <c r="N41" s="79">
        <v>8</v>
      </c>
      <c r="O41" s="79">
        <f t="shared" si="0"/>
        <v>37</v>
      </c>
      <c r="P41" s="78"/>
    </row>
    <row r="42" spans="1:16" ht="28" x14ac:dyDescent="0.2">
      <c r="A42" s="77" t="s">
        <v>688</v>
      </c>
      <c r="B42" s="77" t="s">
        <v>29</v>
      </c>
      <c r="C42" s="77" t="s">
        <v>64</v>
      </c>
      <c r="D42" s="77">
        <v>9</v>
      </c>
      <c r="E42" s="78" t="s">
        <v>124</v>
      </c>
      <c r="F42" s="77" t="s">
        <v>18</v>
      </c>
      <c r="G42" s="78" t="s">
        <v>52</v>
      </c>
      <c r="H42" s="78" t="s">
        <v>53</v>
      </c>
      <c r="I42" s="79"/>
      <c r="J42" s="79"/>
      <c r="K42" s="79"/>
      <c r="L42" s="79"/>
      <c r="M42" s="79"/>
      <c r="N42" s="79"/>
      <c r="O42" s="79">
        <f t="shared" si="0"/>
        <v>0</v>
      </c>
      <c r="P42" s="78"/>
    </row>
    <row r="43" spans="1:16" ht="28" x14ac:dyDescent="0.2">
      <c r="A43" s="77" t="s">
        <v>623</v>
      </c>
      <c r="B43" s="77" t="s">
        <v>153</v>
      </c>
      <c r="C43" s="77" t="s">
        <v>197</v>
      </c>
      <c r="D43" s="77">
        <v>9</v>
      </c>
      <c r="E43" s="84" t="s">
        <v>624</v>
      </c>
      <c r="F43" s="77" t="s">
        <v>18</v>
      </c>
      <c r="G43" s="78" t="s">
        <v>377</v>
      </c>
      <c r="H43" s="78" t="s">
        <v>379</v>
      </c>
      <c r="I43" s="79"/>
      <c r="J43" s="79"/>
      <c r="K43" s="79"/>
      <c r="L43" s="79"/>
      <c r="M43" s="79"/>
      <c r="N43" s="79"/>
      <c r="O43" s="79">
        <f t="shared" si="0"/>
        <v>0</v>
      </c>
      <c r="P43" s="78"/>
    </row>
    <row r="44" spans="1:16" ht="42" x14ac:dyDescent="0.2">
      <c r="A44" s="19" t="s">
        <v>1030</v>
      </c>
      <c r="B44" s="19" t="s">
        <v>1031</v>
      </c>
      <c r="C44" s="19" t="s">
        <v>1032</v>
      </c>
      <c r="D44" s="19">
        <v>9</v>
      </c>
      <c r="E44" s="49" t="s">
        <v>31</v>
      </c>
      <c r="F44" s="19" t="s">
        <v>18</v>
      </c>
      <c r="G44" s="19" t="s">
        <v>69</v>
      </c>
      <c r="H44" s="19" t="s">
        <v>20</v>
      </c>
      <c r="I44" s="19"/>
      <c r="J44" s="19"/>
      <c r="K44" s="19"/>
      <c r="L44" s="19"/>
      <c r="M44" s="19"/>
      <c r="N44" s="19"/>
      <c r="O44" s="19">
        <f t="shared" si="0"/>
        <v>0</v>
      </c>
      <c r="P44" s="50"/>
    </row>
    <row r="45" spans="1:16" ht="42" x14ac:dyDescent="0.2">
      <c r="A45" s="77" t="s">
        <v>540</v>
      </c>
      <c r="B45" s="77" t="s">
        <v>541</v>
      </c>
      <c r="C45" s="77" t="s">
        <v>321</v>
      </c>
      <c r="D45" s="77">
        <v>9</v>
      </c>
      <c r="E45" s="78" t="s">
        <v>368</v>
      </c>
      <c r="F45" s="77" t="s">
        <v>18</v>
      </c>
      <c r="G45" s="78" t="s">
        <v>369</v>
      </c>
      <c r="H45" s="78" t="s">
        <v>371</v>
      </c>
      <c r="I45" s="79"/>
      <c r="J45" s="79"/>
      <c r="K45" s="79"/>
      <c r="L45" s="79"/>
      <c r="M45" s="79"/>
      <c r="N45" s="79"/>
      <c r="O45" s="79">
        <f t="shared" si="0"/>
        <v>0</v>
      </c>
      <c r="P45" s="78"/>
    </row>
    <row r="46" spans="1:16" ht="56" x14ac:dyDescent="0.2">
      <c r="A46" s="20" t="s">
        <v>1037</v>
      </c>
      <c r="B46" s="20" t="s">
        <v>67</v>
      </c>
      <c r="C46" s="20" t="s">
        <v>418</v>
      </c>
      <c r="D46" s="19">
        <v>9</v>
      </c>
      <c r="E46" s="20" t="s">
        <v>558</v>
      </c>
      <c r="F46" s="20" t="s">
        <v>18</v>
      </c>
      <c r="G46" s="20" t="s">
        <v>962</v>
      </c>
      <c r="H46" s="20" t="s">
        <v>360</v>
      </c>
      <c r="I46" s="19"/>
      <c r="J46" s="19"/>
      <c r="K46" s="19"/>
      <c r="L46" s="19"/>
      <c r="M46" s="19"/>
      <c r="N46" s="19"/>
      <c r="O46" s="19">
        <f t="shared" si="0"/>
        <v>0</v>
      </c>
      <c r="P46" s="50"/>
    </row>
    <row r="47" spans="1:16" ht="42" x14ac:dyDescent="0.2">
      <c r="A47" s="77" t="s">
        <v>542</v>
      </c>
      <c r="B47" s="77" t="s">
        <v>318</v>
      </c>
      <c r="C47" s="77" t="s">
        <v>16</v>
      </c>
      <c r="D47" s="77">
        <v>9</v>
      </c>
      <c r="E47" s="78" t="s">
        <v>368</v>
      </c>
      <c r="F47" s="77" t="s">
        <v>18</v>
      </c>
      <c r="G47" s="78" t="s">
        <v>369</v>
      </c>
      <c r="H47" s="78" t="s">
        <v>371</v>
      </c>
      <c r="I47" s="79"/>
      <c r="J47" s="79"/>
      <c r="K47" s="79"/>
      <c r="L47" s="79"/>
      <c r="M47" s="79"/>
      <c r="N47" s="79"/>
      <c r="O47" s="79">
        <f t="shared" si="0"/>
        <v>0</v>
      </c>
      <c r="P47" s="78"/>
    </row>
    <row r="48" spans="1:16" ht="42" x14ac:dyDescent="0.2">
      <c r="A48" s="19" t="s">
        <v>1039</v>
      </c>
      <c r="B48" s="19" t="s">
        <v>67</v>
      </c>
      <c r="C48" s="19" t="s">
        <v>186</v>
      </c>
      <c r="D48" s="19">
        <v>9</v>
      </c>
      <c r="E48" s="49" t="s">
        <v>31</v>
      </c>
      <c r="F48" s="19" t="s">
        <v>18</v>
      </c>
      <c r="G48" s="19" t="s">
        <v>69</v>
      </c>
      <c r="H48" s="19" t="s">
        <v>20</v>
      </c>
      <c r="I48" s="19"/>
      <c r="J48" s="19"/>
      <c r="K48" s="19"/>
      <c r="L48" s="19"/>
      <c r="M48" s="19"/>
      <c r="N48" s="19"/>
      <c r="O48" s="19">
        <f t="shared" si="0"/>
        <v>0</v>
      </c>
      <c r="P48" s="50"/>
    </row>
    <row r="49" spans="1:23" s="69" customFormat="1" ht="42" x14ac:dyDescent="0.2">
      <c r="A49" s="16" t="s">
        <v>1022</v>
      </c>
      <c r="B49" s="16" t="s">
        <v>322</v>
      </c>
      <c r="C49" s="16" t="s">
        <v>91</v>
      </c>
      <c r="D49" s="19">
        <v>9</v>
      </c>
      <c r="E49" s="18" t="s">
        <v>31</v>
      </c>
      <c r="F49" s="16" t="s">
        <v>18</v>
      </c>
      <c r="G49" s="18" t="s">
        <v>69</v>
      </c>
      <c r="H49" s="16" t="s">
        <v>20</v>
      </c>
      <c r="I49" s="19"/>
      <c r="J49" s="19"/>
      <c r="K49" s="19"/>
      <c r="L49" s="19"/>
      <c r="M49" s="19"/>
      <c r="N49" s="19"/>
      <c r="O49" s="19">
        <f t="shared" si="0"/>
        <v>0</v>
      </c>
      <c r="P49" s="50"/>
      <c r="W49"/>
    </row>
    <row r="50" spans="1:23" s="69" customFormat="1" ht="42" x14ac:dyDescent="0.2">
      <c r="A50" s="77" t="s">
        <v>488</v>
      </c>
      <c r="B50" s="77" t="s">
        <v>33</v>
      </c>
      <c r="C50" s="77" t="s">
        <v>460</v>
      </c>
      <c r="D50" s="77">
        <v>9</v>
      </c>
      <c r="E50" s="78" t="s">
        <v>336</v>
      </c>
      <c r="F50" s="77" t="s">
        <v>18</v>
      </c>
      <c r="G50" s="78" t="s">
        <v>327</v>
      </c>
      <c r="H50" s="78" t="s">
        <v>328</v>
      </c>
      <c r="I50" s="79"/>
      <c r="J50" s="79"/>
      <c r="K50" s="79"/>
      <c r="L50" s="79"/>
      <c r="M50" s="79"/>
      <c r="N50" s="79"/>
      <c r="O50" s="79">
        <f t="shared" si="0"/>
        <v>0</v>
      </c>
      <c r="P50" s="78"/>
      <c r="W50"/>
    </row>
    <row r="51" spans="1:23" s="69" customFormat="1" ht="42" x14ac:dyDescent="0.2">
      <c r="A51" s="81" t="s">
        <v>903</v>
      </c>
      <c r="B51" s="81" t="s">
        <v>193</v>
      </c>
      <c r="C51" s="81" t="s">
        <v>91</v>
      </c>
      <c r="D51" s="81">
        <v>9</v>
      </c>
      <c r="E51" s="82" t="s">
        <v>848</v>
      </c>
      <c r="F51" s="81" t="s">
        <v>18</v>
      </c>
      <c r="G51" s="82" t="s">
        <v>629</v>
      </c>
      <c r="H51" s="82" t="s">
        <v>823</v>
      </c>
      <c r="I51" s="83"/>
      <c r="J51" s="83"/>
      <c r="K51" s="83"/>
      <c r="L51" s="83"/>
      <c r="M51" s="83"/>
      <c r="N51" s="83"/>
      <c r="O51" s="83">
        <f t="shared" si="0"/>
        <v>0</v>
      </c>
      <c r="P51" s="78"/>
      <c r="W51"/>
    </row>
    <row r="52" spans="1:23" s="69" customFormat="1" ht="42" x14ac:dyDescent="0.2">
      <c r="A52" s="77" t="s">
        <v>196</v>
      </c>
      <c r="B52" s="77" t="s">
        <v>193</v>
      </c>
      <c r="C52" s="77" t="s">
        <v>441</v>
      </c>
      <c r="D52" s="77">
        <v>9</v>
      </c>
      <c r="E52" s="78" t="s">
        <v>696</v>
      </c>
      <c r="F52" s="77" t="s">
        <v>18</v>
      </c>
      <c r="G52" s="78" t="s">
        <v>19</v>
      </c>
      <c r="H52" s="78" t="s">
        <v>20</v>
      </c>
      <c r="I52" s="79"/>
      <c r="J52" s="79"/>
      <c r="K52" s="79"/>
      <c r="L52" s="79"/>
      <c r="M52" s="79"/>
      <c r="N52" s="79"/>
      <c r="O52" s="79">
        <f t="shared" si="0"/>
        <v>0</v>
      </c>
      <c r="P52" s="78"/>
      <c r="W52"/>
    </row>
    <row r="53" spans="1:23" s="69" customFormat="1" ht="42" x14ac:dyDescent="0.2">
      <c r="A53" s="19" t="s">
        <v>1021</v>
      </c>
      <c r="B53" s="19" t="s">
        <v>400</v>
      </c>
      <c r="C53" s="19" t="s">
        <v>323</v>
      </c>
      <c r="D53" s="19">
        <v>9</v>
      </c>
      <c r="E53" s="49" t="s">
        <v>31</v>
      </c>
      <c r="F53" s="19" t="s">
        <v>18</v>
      </c>
      <c r="G53" s="20" t="s">
        <v>1003</v>
      </c>
      <c r="H53" s="19" t="s">
        <v>20</v>
      </c>
      <c r="I53" s="19"/>
      <c r="J53" s="19"/>
      <c r="K53" s="19"/>
      <c r="L53" s="19"/>
      <c r="M53" s="19"/>
      <c r="N53" s="19"/>
      <c r="O53" s="19">
        <f t="shared" si="0"/>
        <v>0</v>
      </c>
      <c r="P53" s="50"/>
      <c r="W53"/>
    </row>
    <row r="54" spans="1:23" s="69" customFormat="1" ht="56" x14ac:dyDescent="0.2">
      <c r="A54" s="77" t="s">
        <v>794</v>
      </c>
      <c r="B54" s="77" t="s">
        <v>15</v>
      </c>
      <c r="C54" s="77" t="s">
        <v>148</v>
      </c>
      <c r="D54" s="77">
        <v>9</v>
      </c>
      <c r="E54" s="78" t="s">
        <v>795</v>
      </c>
      <c r="F54" s="77" t="s">
        <v>18</v>
      </c>
      <c r="G54" s="78" t="s">
        <v>729</v>
      </c>
      <c r="H54" s="78" t="s">
        <v>709</v>
      </c>
      <c r="I54" s="79"/>
      <c r="J54" s="79"/>
      <c r="K54" s="79"/>
      <c r="L54" s="79"/>
      <c r="M54" s="79"/>
      <c r="N54" s="79"/>
      <c r="O54" s="79">
        <f t="shared" si="0"/>
        <v>0</v>
      </c>
      <c r="P54" s="78"/>
      <c r="W54"/>
    </row>
    <row r="55" spans="1:23" s="69" customFormat="1" ht="28" x14ac:dyDescent="0.2">
      <c r="A55" s="77" t="s">
        <v>700</v>
      </c>
      <c r="B55" s="77" t="s">
        <v>701</v>
      </c>
      <c r="C55" s="77" t="s">
        <v>23</v>
      </c>
      <c r="D55" s="77">
        <v>9</v>
      </c>
      <c r="E55" s="78" t="s">
        <v>34</v>
      </c>
      <c r="F55" s="77" t="s">
        <v>18</v>
      </c>
      <c r="G55" s="78" t="s">
        <v>19</v>
      </c>
      <c r="H55" s="78" t="s">
        <v>20</v>
      </c>
      <c r="I55" s="79"/>
      <c r="J55" s="79"/>
      <c r="K55" s="79"/>
      <c r="L55" s="79"/>
      <c r="M55" s="79"/>
      <c r="N55" s="79"/>
      <c r="O55" s="79">
        <f t="shared" si="0"/>
        <v>0</v>
      </c>
      <c r="P55" s="78"/>
      <c r="W55"/>
    </row>
    <row r="56" spans="1:23" s="69" customFormat="1" ht="42" x14ac:dyDescent="0.2">
      <c r="A56" s="77" t="s">
        <v>702</v>
      </c>
      <c r="B56" s="77" t="s">
        <v>126</v>
      </c>
      <c r="C56" s="77" t="s">
        <v>436</v>
      </c>
      <c r="D56" s="77">
        <v>9</v>
      </c>
      <c r="E56" s="49" t="s">
        <v>31</v>
      </c>
      <c r="F56" s="77" t="s">
        <v>18</v>
      </c>
      <c r="G56" s="78" t="s">
        <v>39</v>
      </c>
      <c r="H56" s="78" t="s">
        <v>20</v>
      </c>
      <c r="I56" s="79"/>
      <c r="J56" s="79"/>
      <c r="K56" s="79"/>
      <c r="L56" s="79"/>
      <c r="M56" s="79"/>
      <c r="N56" s="79"/>
      <c r="O56" s="79">
        <f t="shared" si="0"/>
        <v>0</v>
      </c>
      <c r="P56" s="78"/>
      <c r="W56"/>
    </row>
    <row r="57" spans="1:23" s="69" customFormat="1" ht="28" x14ac:dyDescent="0.2">
      <c r="A57" s="77" t="s">
        <v>571</v>
      </c>
      <c r="B57" s="77" t="s">
        <v>195</v>
      </c>
      <c r="C57" s="77" t="s">
        <v>197</v>
      </c>
      <c r="D57" s="77">
        <v>9</v>
      </c>
      <c r="E57" s="78" t="s">
        <v>570</v>
      </c>
      <c r="F57" s="77" t="s">
        <v>18</v>
      </c>
      <c r="G57" s="78" t="s">
        <v>569</v>
      </c>
      <c r="H57" s="78" t="s">
        <v>568</v>
      </c>
      <c r="I57" s="79"/>
      <c r="J57" s="79"/>
      <c r="K57" s="79"/>
      <c r="L57" s="79"/>
      <c r="M57" s="79"/>
      <c r="N57" s="79"/>
      <c r="O57" s="79">
        <f t="shared" si="0"/>
        <v>0</v>
      </c>
      <c r="P57" s="78"/>
      <c r="W57"/>
    </row>
    <row r="58" spans="1:23" s="69" customFormat="1" ht="42" x14ac:dyDescent="0.2">
      <c r="A58" s="19" t="s">
        <v>888</v>
      </c>
      <c r="B58" s="19" t="s">
        <v>29</v>
      </c>
      <c r="C58" s="19" t="s">
        <v>23</v>
      </c>
      <c r="D58" s="19">
        <v>9</v>
      </c>
      <c r="E58" s="49" t="s">
        <v>31</v>
      </c>
      <c r="F58" s="19" t="s">
        <v>18</v>
      </c>
      <c r="G58" s="19" t="s">
        <v>69</v>
      </c>
      <c r="H58" s="19" t="s">
        <v>20</v>
      </c>
      <c r="I58" s="19"/>
      <c r="J58" s="19"/>
      <c r="K58" s="19"/>
      <c r="L58" s="19"/>
      <c r="M58" s="19"/>
      <c r="N58" s="19"/>
      <c r="O58" s="19">
        <f t="shared" si="0"/>
        <v>0</v>
      </c>
      <c r="P58" s="50"/>
      <c r="W58"/>
    </row>
    <row r="59" spans="1:23" s="69" customFormat="1" ht="42" x14ac:dyDescent="0.2">
      <c r="A59" s="77" t="s">
        <v>493</v>
      </c>
      <c r="B59" s="77" t="s">
        <v>475</v>
      </c>
      <c r="C59" s="77" t="s">
        <v>245</v>
      </c>
      <c r="D59" s="77">
        <v>9</v>
      </c>
      <c r="E59" s="78" t="s">
        <v>494</v>
      </c>
      <c r="F59" s="77" t="s">
        <v>18</v>
      </c>
      <c r="G59" s="78" t="s">
        <v>327</v>
      </c>
      <c r="H59" s="78" t="s">
        <v>328</v>
      </c>
      <c r="I59" s="79"/>
      <c r="J59" s="79"/>
      <c r="K59" s="79"/>
      <c r="L59" s="79"/>
      <c r="M59" s="79"/>
      <c r="N59" s="79"/>
      <c r="O59" s="79">
        <f t="shared" si="0"/>
        <v>0</v>
      </c>
      <c r="P59" s="78"/>
      <c r="W59"/>
    </row>
    <row r="60" spans="1:23" s="69" customFormat="1" ht="28" x14ac:dyDescent="0.2">
      <c r="A60" s="77" t="s">
        <v>314</v>
      </c>
      <c r="B60" s="77" t="s">
        <v>302</v>
      </c>
      <c r="C60" s="77" t="s">
        <v>37</v>
      </c>
      <c r="D60" s="77">
        <v>9</v>
      </c>
      <c r="E60" s="78" t="s">
        <v>124</v>
      </c>
      <c r="F60" s="77" t="s">
        <v>18</v>
      </c>
      <c r="G60" s="78" t="s">
        <v>52</v>
      </c>
      <c r="H60" s="78" t="s">
        <v>53</v>
      </c>
      <c r="I60" s="79"/>
      <c r="J60" s="79"/>
      <c r="K60" s="79"/>
      <c r="L60" s="79"/>
      <c r="M60" s="79"/>
      <c r="N60" s="79"/>
      <c r="O60" s="79">
        <f t="shared" si="0"/>
        <v>0</v>
      </c>
      <c r="P60" s="78"/>
      <c r="W60"/>
    </row>
    <row r="61" spans="1:23" s="69" customFormat="1" ht="42" x14ac:dyDescent="0.2">
      <c r="A61" s="19" t="s">
        <v>1042</v>
      </c>
      <c r="B61" s="19" t="s">
        <v>313</v>
      </c>
      <c r="C61" s="19" t="s">
        <v>1043</v>
      </c>
      <c r="D61" s="19">
        <v>9</v>
      </c>
      <c r="E61" s="49" t="s">
        <v>31</v>
      </c>
      <c r="F61" s="19" t="s">
        <v>18</v>
      </c>
      <c r="G61" s="20" t="s">
        <v>1003</v>
      </c>
      <c r="H61" s="19" t="s">
        <v>20</v>
      </c>
      <c r="I61" s="19"/>
      <c r="J61" s="19"/>
      <c r="K61" s="19"/>
      <c r="L61" s="19"/>
      <c r="M61" s="19"/>
      <c r="N61" s="19"/>
      <c r="O61" s="19">
        <f t="shared" si="0"/>
        <v>0</v>
      </c>
      <c r="P61" s="50"/>
      <c r="W61"/>
    </row>
    <row r="62" spans="1:23" s="69" customFormat="1" ht="56" x14ac:dyDescent="0.2">
      <c r="A62" s="77" t="s">
        <v>607</v>
      </c>
      <c r="B62" s="77" t="s">
        <v>332</v>
      </c>
      <c r="C62" s="77" t="s">
        <v>211</v>
      </c>
      <c r="D62" s="77">
        <v>9</v>
      </c>
      <c r="E62" s="78" t="s">
        <v>608</v>
      </c>
      <c r="F62" s="77" t="s">
        <v>18</v>
      </c>
      <c r="G62" s="78" t="s">
        <v>102</v>
      </c>
      <c r="H62" s="78" t="s">
        <v>604</v>
      </c>
      <c r="I62" s="79"/>
      <c r="J62" s="79"/>
      <c r="K62" s="79"/>
      <c r="L62" s="79"/>
      <c r="M62" s="79"/>
      <c r="N62" s="79"/>
      <c r="O62" s="79">
        <f t="shared" si="0"/>
        <v>0</v>
      </c>
      <c r="P62" s="78"/>
      <c r="W62"/>
    </row>
    <row r="63" spans="1:23" s="69" customFormat="1" ht="42" x14ac:dyDescent="0.2">
      <c r="A63" s="77" t="s">
        <v>705</v>
      </c>
      <c r="B63" s="77" t="s">
        <v>296</v>
      </c>
      <c r="C63" s="77" t="s">
        <v>148</v>
      </c>
      <c r="D63" s="77">
        <v>9</v>
      </c>
      <c r="E63" s="78" t="s">
        <v>31</v>
      </c>
      <c r="F63" s="77" t="s">
        <v>18</v>
      </c>
      <c r="G63" s="78" t="s">
        <v>19</v>
      </c>
      <c r="H63" s="78" t="s">
        <v>20</v>
      </c>
      <c r="I63" s="79"/>
      <c r="J63" s="79"/>
      <c r="K63" s="79"/>
      <c r="L63" s="79"/>
      <c r="M63" s="79"/>
      <c r="N63" s="79"/>
      <c r="O63" s="79">
        <f t="shared" si="0"/>
        <v>0</v>
      </c>
      <c r="P63" s="78"/>
      <c r="W63"/>
    </row>
    <row r="64" spans="1:23" s="69" customFormat="1" ht="42" x14ac:dyDescent="0.2">
      <c r="A64" s="77" t="s">
        <v>609</v>
      </c>
      <c r="B64" s="77" t="s">
        <v>555</v>
      </c>
      <c r="C64" s="77" t="s">
        <v>221</v>
      </c>
      <c r="D64" s="77">
        <v>9</v>
      </c>
      <c r="E64" s="78" t="s">
        <v>610</v>
      </c>
      <c r="F64" s="77" t="s">
        <v>18</v>
      </c>
      <c r="G64" s="78" t="s">
        <v>102</v>
      </c>
      <c r="H64" s="78" t="s">
        <v>604</v>
      </c>
      <c r="I64" s="79"/>
      <c r="J64" s="79"/>
      <c r="K64" s="79"/>
      <c r="L64" s="79"/>
      <c r="M64" s="79"/>
      <c r="N64" s="79"/>
      <c r="O64" s="79">
        <f t="shared" si="0"/>
        <v>0</v>
      </c>
      <c r="P64" s="78"/>
      <c r="W64"/>
    </row>
    <row r="65" spans="1:23" s="69" customFormat="1" ht="28" x14ac:dyDescent="0.2">
      <c r="A65" s="77" t="s">
        <v>637</v>
      </c>
      <c r="B65" s="77" t="s">
        <v>353</v>
      </c>
      <c r="C65" s="77" t="s">
        <v>23</v>
      </c>
      <c r="D65" s="77">
        <v>9</v>
      </c>
      <c r="E65" s="78" t="s">
        <v>124</v>
      </c>
      <c r="F65" s="77" t="s">
        <v>18</v>
      </c>
      <c r="G65" s="78" t="s">
        <v>52</v>
      </c>
      <c r="H65" s="78" t="s">
        <v>267</v>
      </c>
      <c r="I65" s="79"/>
      <c r="J65" s="79"/>
      <c r="K65" s="79"/>
      <c r="L65" s="79"/>
      <c r="M65" s="79"/>
      <c r="N65" s="79"/>
      <c r="O65" s="79">
        <f t="shared" si="0"/>
        <v>0</v>
      </c>
      <c r="P65" s="78"/>
      <c r="W65"/>
    </row>
    <row r="66" spans="1:23" s="69" customFormat="1" ht="42" x14ac:dyDescent="0.2">
      <c r="A66" s="19" t="s">
        <v>282</v>
      </c>
      <c r="B66" s="19" t="s">
        <v>1035</v>
      </c>
      <c r="C66" s="19" t="s">
        <v>50</v>
      </c>
      <c r="D66" s="19">
        <v>9</v>
      </c>
      <c r="E66" s="49" t="s">
        <v>31</v>
      </c>
      <c r="F66" s="19" t="s">
        <v>18</v>
      </c>
      <c r="G66" s="19" t="s">
        <v>69</v>
      </c>
      <c r="H66" s="19" t="s">
        <v>20</v>
      </c>
      <c r="I66" s="19"/>
      <c r="J66" s="19"/>
      <c r="K66" s="19"/>
      <c r="L66" s="19"/>
      <c r="M66" s="19"/>
      <c r="N66" s="19"/>
      <c r="O66" s="19">
        <f t="shared" si="0"/>
        <v>0</v>
      </c>
      <c r="P66" s="50"/>
      <c r="W66"/>
    </row>
    <row r="67" spans="1:23" s="69" customFormat="1" ht="42" x14ac:dyDescent="0.2">
      <c r="A67" s="77" t="s">
        <v>707</v>
      </c>
      <c r="B67" s="77" t="s">
        <v>153</v>
      </c>
      <c r="C67" s="77" t="s">
        <v>97</v>
      </c>
      <c r="D67" s="77">
        <v>9</v>
      </c>
      <c r="E67" s="78" t="s">
        <v>31</v>
      </c>
      <c r="F67" s="77" t="s">
        <v>18</v>
      </c>
      <c r="G67" s="78" t="s">
        <v>19</v>
      </c>
      <c r="H67" s="78" t="s">
        <v>650</v>
      </c>
      <c r="I67" s="79"/>
      <c r="J67" s="79"/>
      <c r="K67" s="79"/>
      <c r="L67" s="79"/>
      <c r="M67" s="79"/>
      <c r="N67" s="79"/>
      <c r="O67" s="79">
        <f t="shared" si="0"/>
        <v>0</v>
      </c>
      <c r="P67" s="78"/>
      <c r="W67"/>
    </row>
    <row r="68" spans="1:23" s="69" customFormat="1" ht="42" x14ac:dyDescent="0.2">
      <c r="A68" s="19" t="s">
        <v>1023</v>
      </c>
      <c r="B68" s="19" t="s">
        <v>874</v>
      </c>
      <c r="C68" s="19" t="s">
        <v>283</v>
      </c>
      <c r="D68" s="19">
        <v>9</v>
      </c>
      <c r="E68" s="17" t="s">
        <v>1024</v>
      </c>
      <c r="F68" s="19" t="s">
        <v>18</v>
      </c>
      <c r="G68" s="20" t="s">
        <v>949</v>
      </c>
      <c r="H68" s="20" t="s">
        <v>709</v>
      </c>
      <c r="I68" s="19"/>
      <c r="J68" s="19"/>
      <c r="K68" s="19"/>
      <c r="L68" s="19"/>
      <c r="M68" s="19"/>
      <c r="N68" s="19"/>
      <c r="O68" s="19">
        <f t="shared" ref="O68:O69" si="1">SUM(J68:N68)</f>
        <v>0</v>
      </c>
      <c r="P68" s="50"/>
      <c r="W68"/>
    </row>
    <row r="69" spans="1:23" s="69" customFormat="1" ht="42" x14ac:dyDescent="0.2">
      <c r="A69" s="81" t="s">
        <v>904</v>
      </c>
      <c r="B69" s="81" t="s">
        <v>533</v>
      </c>
      <c r="C69" s="81" t="s">
        <v>68</v>
      </c>
      <c r="D69" s="81">
        <v>9</v>
      </c>
      <c r="E69" s="82" t="s">
        <v>848</v>
      </c>
      <c r="F69" s="81" t="s">
        <v>18</v>
      </c>
      <c r="G69" s="82" t="s">
        <v>629</v>
      </c>
      <c r="H69" s="82" t="s">
        <v>823</v>
      </c>
      <c r="I69" s="83"/>
      <c r="J69" s="83"/>
      <c r="K69" s="83"/>
      <c r="L69" s="83"/>
      <c r="M69" s="83"/>
      <c r="N69" s="83"/>
      <c r="O69" s="83">
        <f t="shared" si="1"/>
        <v>0</v>
      </c>
      <c r="P69" s="78"/>
      <c r="W69"/>
    </row>
  </sheetData>
  <sortState xmlns:xlrd2="http://schemas.microsoft.com/office/spreadsheetml/2017/richdata2" ref="A3:P69">
    <sortCondition ref="I3:I6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"/>
  <sheetViews>
    <sheetView tabSelected="1" topLeftCell="M1" workbookViewId="0">
      <selection activeCell="Q1" sqref="Q1:W1048576"/>
    </sheetView>
  </sheetViews>
  <sheetFormatPr baseColWidth="10" defaultColWidth="8.83203125" defaultRowHeight="15" x14ac:dyDescent="0.2"/>
  <cols>
    <col min="1" max="1" width="16.33203125" customWidth="1"/>
    <col min="2" max="2" width="15.33203125" customWidth="1"/>
    <col min="3" max="3" width="9.6640625" customWidth="1"/>
    <col min="5" max="5" width="30.33203125" customWidth="1"/>
    <col min="7" max="7" width="16.6640625" customWidth="1"/>
    <col min="8" max="8" width="15.5" customWidth="1"/>
    <col min="16" max="16" width="27.1640625" customWidth="1"/>
  </cols>
  <sheetData>
    <row r="1" spans="1:16" x14ac:dyDescent="0.2">
      <c r="A1" t="s">
        <v>1063</v>
      </c>
    </row>
    <row r="2" spans="1:16" ht="59.25" customHeight="1" x14ac:dyDescent="0.2">
      <c r="A2" s="56" t="s">
        <v>0</v>
      </c>
      <c r="B2" s="56" t="s">
        <v>1</v>
      </c>
      <c r="C2" s="56" t="s">
        <v>2</v>
      </c>
      <c r="D2" s="56" t="s">
        <v>3</v>
      </c>
      <c r="E2" s="57" t="s">
        <v>4</v>
      </c>
      <c r="F2" s="56" t="s">
        <v>5</v>
      </c>
      <c r="G2" s="56" t="s">
        <v>427</v>
      </c>
      <c r="H2" s="9" t="s">
        <v>7</v>
      </c>
      <c r="I2" s="58" t="s">
        <v>1064</v>
      </c>
      <c r="J2" s="58" t="s">
        <v>8</v>
      </c>
      <c r="K2" s="58" t="s">
        <v>9</v>
      </c>
      <c r="L2" s="58" t="s">
        <v>10</v>
      </c>
      <c r="M2" s="58" t="s">
        <v>11</v>
      </c>
      <c r="N2" s="58" t="s">
        <v>12</v>
      </c>
      <c r="O2" s="58" t="s">
        <v>13</v>
      </c>
      <c r="P2" s="9" t="s">
        <v>1163</v>
      </c>
    </row>
    <row r="3" spans="1:16" ht="47.25" customHeight="1" x14ac:dyDescent="0.2">
      <c r="A3" s="17" t="s">
        <v>1051</v>
      </c>
      <c r="B3" s="17" t="s">
        <v>180</v>
      </c>
      <c r="C3" s="17" t="s">
        <v>111</v>
      </c>
      <c r="D3" s="17">
        <v>8</v>
      </c>
      <c r="E3" s="17" t="s">
        <v>428</v>
      </c>
      <c r="F3" s="17" t="s">
        <v>429</v>
      </c>
      <c r="G3" s="17" t="s">
        <v>430</v>
      </c>
      <c r="H3" s="17" t="s">
        <v>431</v>
      </c>
      <c r="I3" s="19" t="s">
        <v>1102</v>
      </c>
      <c r="J3" s="19">
        <v>2</v>
      </c>
      <c r="K3" s="19">
        <v>10</v>
      </c>
      <c r="L3" s="19">
        <v>12</v>
      </c>
      <c r="M3" s="19">
        <v>20</v>
      </c>
      <c r="N3" s="19">
        <v>0</v>
      </c>
      <c r="O3" s="19">
        <f>SUM(J3:N3)</f>
        <v>44</v>
      </c>
      <c r="P3" s="19"/>
    </row>
    <row r="4" spans="1:16" ht="67.5" customHeight="1" x14ac:dyDescent="0.2">
      <c r="A4" s="70" t="s">
        <v>545</v>
      </c>
      <c r="B4" s="70" t="s">
        <v>388</v>
      </c>
      <c r="C4" s="70" t="s">
        <v>202</v>
      </c>
      <c r="D4" s="70">
        <v>8</v>
      </c>
      <c r="E4" s="71" t="s">
        <v>368</v>
      </c>
      <c r="F4" s="70" t="s">
        <v>18</v>
      </c>
      <c r="G4" s="71" t="s">
        <v>369</v>
      </c>
      <c r="H4" s="71" t="s">
        <v>371</v>
      </c>
      <c r="I4" s="72" t="s">
        <v>1110</v>
      </c>
      <c r="J4" s="72">
        <v>11</v>
      </c>
      <c r="K4" s="72">
        <v>8</v>
      </c>
      <c r="L4" s="72">
        <v>3</v>
      </c>
      <c r="M4" s="72">
        <v>20</v>
      </c>
      <c r="N4" s="72">
        <v>7</v>
      </c>
      <c r="O4" s="72">
        <f t="shared" ref="O4:O39" si="0">SUM(J4:N4)</f>
        <v>49</v>
      </c>
      <c r="P4" s="70"/>
    </row>
    <row r="5" spans="1:16" ht="98" x14ac:dyDescent="0.2">
      <c r="A5" s="70" t="s">
        <v>789</v>
      </c>
      <c r="B5" s="70" t="s">
        <v>168</v>
      </c>
      <c r="C5" s="70" t="s">
        <v>460</v>
      </c>
      <c r="D5" s="70">
        <v>8</v>
      </c>
      <c r="E5" s="71" t="s">
        <v>790</v>
      </c>
      <c r="F5" s="70" t="s">
        <v>18</v>
      </c>
      <c r="G5" s="71" t="s">
        <v>629</v>
      </c>
      <c r="H5" s="71" t="s">
        <v>788</v>
      </c>
      <c r="I5" s="72" t="s">
        <v>1109</v>
      </c>
      <c r="J5" s="72">
        <v>0</v>
      </c>
      <c r="K5" s="72">
        <v>0</v>
      </c>
      <c r="L5" s="72">
        <v>5</v>
      </c>
      <c r="M5" s="72">
        <v>0</v>
      </c>
      <c r="N5" s="72">
        <v>1</v>
      </c>
      <c r="O5" s="72">
        <f t="shared" si="0"/>
        <v>6</v>
      </c>
      <c r="P5" s="70"/>
    </row>
    <row r="6" spans="1:16" ht="56" x14ac:dyDescent="0.2">
      <c r="A6" s="74" t="s">
        <v>870</v>
      </c>
      <c r="B6" s="74" t="s">
        <v>416</v>
      </c>
      <c r="C6" s="74" t="s">
        <v>68</v>
      </c>
      <c r="D6" s="74">
        <v>8</v>
      </c>
      <c r="E6" s="75" t="s">
        <v>839</v>
      </c>
      <c r="F6" s="74" t="s">
        <v>18</v>
      </c>
      <c r="G6" s="75" t="s">
        <v>629</v>
      </c>
      <c r="H6" s="75" t="s">
        <v>735</v>
      </c>
      <c r="I6" s="76" t="s">
        <v>1115</v>
      </c>
      <c r="J6" s="76">
        <v>1</v>
      </c>
      <c r="K6" s="76">
        <v>0</v>
      </c>
      <c r="L6" s="76">
        <v>0</v>
      </c>
      <c r="M6" s="76">
        <v>0</v>
      </c>
      <c r="N6" s="76">
        <v>0</v>
      </c>
      <c r="O6" s="76">
        <f t="shared" si="0"/>
        <v>1</v>
      </c>
      <c r="P6" s="70"/>
    </row>
    <row r="7" spans="1:16" ht="56" x14ac:dyDescent="0.2">
      <c r="A7" s="70" t="s">
        <v>546</v>
      </c>
      <c r="B7" s="70" t="s">
        <v>547</v>
      </c>
      <c r="C7" s="70" t="s">
        <v>23</v>
      </c>
      <c r="D7" s="70">
        <v>8</v>
      </c>
      <c r="E7" s="71" t="s">
        <v>368</v>
      </c>
      <c r="F7" s="70" t="s">
        <v>18</v>
      </c>
      <c r="G7" s="71" t="s">
        <v>369</v>
      </c>
      <c r="H7" s="71" t="s">
        <v>548</v>
      </c>
      <c r="I7" s="72" t="s">
        <v>1111</v>
      </c>
      <c r="J7" s="72">
        <v>2</v>
      </c>
      <c r="K7" s="72">
        <v>7</v>
      </c>
      <c r="L7" s="72">
        <v>4</v>
      </c>
      <c r="M7" s="72">
        <v>1</v>
      </c>
      <c r="N7" s="72">
        <v>2</v>
      </c>
      <c r="O7" s="72">
        <f t="shared" si="0"/>
        <v>16</v>
      </c>
      <c r="P7" s="70"/>
    </row>
    <row r="8" spans="1:16" ht="56" x14ac:dyDescent="0.2">
      <c r="A8" s="74" t="s">
        <v>876</v>
      </c>
      <c r="B8" s="74" t="s">
        <v>877</v>
      </c>
      <c r="C8" s="74" t="s">
        <v>211</v>
      </c>
      <c r="D8" s="74">
        <v>8</v>
      </c>
      <c r="E8" s="75" t="s">
        <v>843</v>
      </c>
      <c r="F8" s="74" t="s">
        <v>18</v>
      </c>
      <c r="G8" s="75" t="s">
        <v>629</v>
      </c>
      <c r="H8" s="75" t="s">
        <v>735</v>
      </c>
      <c r="I8" s="86" t="s">
        <v>1118</v>
      </c>
      <c r="J8" s="86">
        <v>1</v>
      </c>
      <c r="K8" s="86">
        <v>0</v>
      </c>
      <c r="L8" s="86">
        <v>3</v>
      </c>
      <c r="M8" s="86">
        <v>0</v>
      </c>
      <c r="N8" s="86">
        <v>1</v>
      </c>
      <c r="O8" s="86">
        <f t="shared" si="0"/>
        <v>5</v>
      </c>
      <c r="P8" s="70"/>
    </row>
    <row r="9" spans="1:16" ht="42" x14ac:dyDescent="0.2">
      <c r="A9" s="74" t="s">
        <v>871</v>
      </c>
      <c r="B9" s="74" t="s">
        <v>302</v>
      </c>
      <c r="C9" s="74" t="s">
        <v>401</v>
      </c>
      <c r="D9" s="74">
        <v>8</v>
      </c>
      <c r="E9" s="75" t="s">
        <v>872</v>
      </c>
      <c r="F9" s="74" t="s">
        <v>18</v>
      </c>
      <c r="G9" s="75" t="s">
        <v>629</v>
      </c>
      <c r="H9" s="75" t="s">
        <v>735</v>
      </c>
      <c r="I9" s="76" t="s">
        <v>1119</v>
      </c>
      <c r="J9" s="76">
        <v>20</v>
      </c>
      <c r="K9" s="76">
        <v>4</v>
      </c>
      <c r="L9" s="76">
        <v>7</v>
      </c>
      <c r="M9" s="76">
        <v>20</v>
      </c>
      <c r="N9" s="76">
        <v>0</v>
      </c>
      <c r="O9" s="76">
        <f t="shared" si="0"/>
        <v>51</v>
      </c>
      <c r="P9" s="70"/>
    </row>
    <row r="10" spans="1:16" ht="56" x14ac:dyDescent="0.2">
      <c r="A10" s="74" t="s">
        <v>878</v>
      </c>
      <c r="B10" s="74" t="s">
        <v>29</v>
      </c>
      <c r="C10" s="74" t="s">
        <v>97</v>
      </c>
      <c r="D10" s="74">
        <v>8</v>
      </c>
      <c r="E10" s="75" t="s">
        <v>843</v>
      </c>
      <c r="F10" s="74" t="s">
        <v>18</v>
      </c>
      <c r="G10" s="75" t="s">
        <v>629</v>
      </c>
      <c r="H10" s="75" t="s">
        <v>735</v>
      </c>
      <c r="I10" s="76" t="s">
        <v>1104</v>
      </c>
      <c r="J10" s="76">
        <v>8</v>
      </c>
      <c r="K10" s="76">
        <v>4</v>
      </c>
      <c r="L10" s="76">
        <v>2</v>
      </c>
      <c r="M10" s="76">
        <v>0</v>
      </c>
      <c r="N10" s="76">
        <v>0</v>
      </c>
      <c r="O10" s="76">
        <f t="shared" si="0"/>
        <v>14</v>
      </c>
      <c r="P10" s="70"/>
    </row>
    <row r="11" spans="1:16" ht="42" x14ac:dyDescent="0.2">
      <c r="A11" s="17" t="s">
        <v>1052</v>
      </c>
      <c r="B11" s="17" t="s">
        <v>195</v>
      </c>
      <c r="C11" s="17" t="s">
        <v>171</v>
      </c>
      <c r="D11" s="17">
        <v>8</v>
      </c>
      <c r="E11" s="17" t="s">
        <v>848</v>
      </c>
      <c r="F11" s="17" t="s">
        <v>18</v>
      </c>
      <c r="G11" s="17" t="s">
        <v>946</v>
      </c>
      <c r="H11" s="17" t="s">
        <v>823</v>
      </c>
      <c r="I11" s="19" t="s">
        <v>1107</v>
      </c>
      <c r="J11" s="19">
        <v>15</v>
      </c>
      <c r="K11" s="19">
        <v>0</v>
      </c>
      <c r="L11" s="19">
        <v>4</v>
      </c>
      <c r="M11" s="19">
        <v>20</v>
      </c>
      <c r="N11" s="19">
        <v>8</v>
      </c>
      <c r="O11" s="19">
        <f t="shared" si="0"/>
        <v>47</v>
      </c>
      <c r="P11" s="19"/>
    </row>
    <row r="12" spans="1:16" ht="56" x14ac:dyDescent="0.2">
      <c r="A12" s="70" t="s">
        <v>552</v>
      </c>
      <c r="B12" s="70" t="s">
        <v>497</v>
      </c>
      <c r="C12" s="70" t="s">
        <v>16</v>
      </c>
      <c r="D12" s="70">
        <v>8</v>
      </c>
      <c r="E12" s="71" t="s">
        <v>368</v>
      </c>
      <c r="F12" s="70" t="s">
        <v>18</v>
      </c>
      <c r="G12" s="71" t="s">
        <v>369</v>
      </c>
      <c r="H12" s="71" t="s">
        <v>371</v>
      </c>
      <c r="I12" s="72" t="s">
        <v>1117</v>
      </c>
      <c r="J12" s="72">
        <v>0</v>
      </c>
      <c r="K12" s="72">
        <v>2</v>
      </c>
      <c r="L12" s="72">
        <v>1</v>
      </c>
      <c r="M12" s="72">
        <v>0</v>
      </c>
      <c r="N12" s="72">
        <v>3</v>
      </c>
      <c r="O12" s="72">
        <f t="shared" si="0"/>
        <v>6</v>
      </c>
      <c r="P12" s="70"/>
    </row>
    <row r="13" spans="1:16" ht="56" x14ac:dyDescent="0.2">
      <c r="A13" s="74" t="s">
        <v>372</v>
      </c>
      <c r="B13" s="74" t="s">
        <v>318</v>
      </c>
      <c r="C13" s="74" t="s">
        <v>245</v>
      </c>
      <c r="D13" s="74">
        <v>8</v>
      </c>
      <c r="E13" s="75" t="s">
        <v>807</v>
      </c>
      <c r="F13" s="74" t="s">
        <v>18</v>
      </c>
      <c r="G13" s="75" t="s">
        <v>629</v>
      </c>
      <c r="H13" s="75" t="s">
        <v>735</v>
      </c>
      <c r="I13" s="76" t="s">
        <v>1108</v>
      </c>
      <c r="J13" s="76">
        <v>2</v>
      </c>
      <c r="K13" s="76">
        <v>0</v>
      </c>
      <c r="L13" s="76">
        <v>11</v>
      </c>
      <c r="M13" s="76">
        <v>20</v>
      </c>
      <c r="N13" s="76">
        <v>12</v>
      </c>
      <c r="O13" s="76">
        <f t="shared" si="0"/>
        <v>45</v>
      </c>
      <c r="P13" s="70"/>
    </row>
    <row r="14" spans="1:16" ht="42" x14ac:dyDescent="0.2">
      <c r="A14" s="73" t="s">
        <v>518</v>
      </c>
      <c r="B14" s="73" t="s">
        <v>195</v>
      </c>
      <c r="C14" s="73" t="s">
        <v>91</v>
      </c>
      <c r="D14" s="73">
        <v>8</v>
      </c>
      <c r="E14" s="73" t="s">
        <v>336</v>
      </c>
      <c r="F14" s="73" t="s">
        <v>18</v>
      </c>
      <c r="G14" s="73" t="s">
        <v>327</v>
      </c>
      <c r="H14" s="73" t="s">
        <v>328</v>
      </c>
      <c r="I14" s="73" t="s">
        <v>1113</v>
      </c>
      <c r="J14" s="73">
        <v>18</v>
      </c>
      <c r="K14" s="73">
        <v>10</v>
      </c>
      <c r="L14" s="73">
        <v>7</v>
      </c>
      <c r="M14" s="73">
        <v>20</v>
      </c>
      <c r="N14" s="73">
        <v>6</v>
      </c>
      <c r="O14" s="73">
        <f t="shared" si="0"/>
        <v>61</v>
      </c>
      <c r="P14" s="70"/>
    </row>
    <row r="15" spans="1:16" ht="56" x14ac:dyDescent="0.2">
      <c r="A15" s="70" t="s">
        <v>757</v>
      </c>
      <c r="B15" s="70" t="s">
        <v>400</v>
      </c>
      <c r="C15" s="70" t="s">
        <v>221</v>
      </c>
      <c r="D15" s="70">
        <v>8</v>
      </c>
      <c r="E15" s="71" t="s">
        <v>750</v>
      </c>
      <c r="F15" s="70" t="s">
        <v>18</v>
      </c>
      <c r="G15" s="71" t="s">
        <v>748</v>
      </c>
      <c r="H15" s="71" t="s">
        <v>749</v>
      </c>
      <c r="I15" s="72" t="s">
        <v>1122</v>
      </c>
      <c r="J15" s="72">
        <v>20</v>
      </c>
      <c r="K15" s="72">
        <v>8</v>
      </c>
      <c r="L15" s="72">
        <v>11</v>
      </c>
      <c r="M15" s="72">
        <v>0</v>
      </c>
      <c r="N15" s="72">
        <v>10</v>
      </c>
      <c r="O15" s="72">
        <f t="shared" si="0"/>
        <v>49</v>
      </c>
      <c r="P15" s="70"/>
    </row>
    <row r="16" spans="1:16" ht="56" x14ac:dyDescent="0.2">
      <c r="A16" s="70" t="s">
        <v>755</v>
      </c>
      <c r="B16" s="70" t="s">
        <v>22</v>
      </c>
      <c r="C16" s="70" t="s">
        <v>23</v>
      </c>
      <c r="D16" s="70">
        <v>8</v>
      </c>
      <c r="E16" s="71" t="s">
        <v>750</v>
      </c>
      <c r="F16" s="70" t="s">
        <v>18</v>
      </c>
      <c r="G16" s="71" t="s">
        <v>748</v>
      </c>
      <c r="H16" s="71" t="s">
        <v>756</v>
      </c>
      <c r="I16" s="72" t="s">
        <v>1120</v>
      </c>
      <c r="J16" s="72">
        <v>0</v>
      </c>
      <c r="K16" s="72">
        <v>4</v>
      </c>
      <c r="L16" s="72">
        <v>3</v>
      </c>
      <c r="M16" s="72">
        <v>0</v>
      </c>
      <c r="N16" s="72">
        <v>13</v>
      </c>
      <c r="O16" s="72">
        <f t="shared" si="0"/>
        <v>20</v>
      </c>
      <c r="P16" s="70"/>
    </row>
    <row r="17" spans="1:16" ht="56" x14ac:dyDescent="0.2">
      <c r="A17" s="70" t="s">
        <v>550</v>
      </c>
      <c r="B17" s="70" t="s">
        <v>551</v>
      </c>
      <c r="C17" s="70" t="s">
        <v>37</v>
      </c>
      <c r="D17" s="70">
        <v>8</v>
      </c>
      <c r="E17" s="71" t="s">
        <v>368</v>
      </c>
      <c r="F17" s="70" t="s">
        <v>18</v>
      </c>
      <c r="G17" s="71" t="s">
        <v>369</v>
      </c>
      <c r="H17" s="71" t="s">
        <v>371</v>
      </c>
      <c r="I17" s="72" t="s">
        <v>1116</v>
      </c>
      <c r="J17" s="72">
        <v>18</v>
      </c>
      <c r="K17" s="72">
        <v>0</v>
      </c>
      <c r="L17" s="72">
        <v>5</v>
      </c>
      <c r="M17" s="72">
        <v>20</v>
      </c>
      <c r="N17" s="72">
        <v>2</v>
      </c>
      <c r="O17" s="72">
        <f t="shared" si="0"/>
        <v>45</v>
      </c>
      <c r="P17" s="70"/>
    </row>
    <row r="18" spans="1:16" ht="56" x14ac:dyDescent="0.2">
      <c r="A18" s="74" t="s">
        <v>879</v>
      </c>
      <c r="B18" s="74" t="s">
        <v>874</v>
      </c>
      <c r="C18" s="74" t="s">
        <v>91</v>
      </c>
      <c r="D18" s="74">
        <v>8</v>
      </c>
      <c r="E18" s="75" t="s">
        <v>843</v>
      </c>
      <c r="F18" s="74" t="s">
        <v>18</v>
      </c>
      <c r="G18" s="75" t="s">
        <v>629</v>
      </c>
      <c r="H18" s="75" t="s">
        <v>735</v>
      </c>
      <c r="I18" s="76" t="s">
        <v>1112</v>
      </c>
      <c r="J18" s="76">
        <v>20</v>
      </c>
      <c r="K18" s="76">
        <v>7</v>
      </c>
      <c r="L18" s="76">
        <v>4</v>
      </c>
      <c r="M18" s="76">
        <v>0</v>
      </c>
      <c r="N18" s="76">
        <v>7</v>
      </c>
      <c r="O18" s="76">
        <f t="shared" si="0"/>
        <v>38</v>
      </c>
      <c r="P18" s="70"/>
    </row>
    <row r="19" spans="1:16" ht="42" x14ac:dyDescent="0.2">
      <c r="A19" s="74" t="s">
        <v>873</v>
      </c>
      <c r="B19" s="74" t="s">
        <v>874</v>
      </c>
      <c r="C19" s="74" t="s">
        <v>408</v>
      </c>
      <c r="D19" s="74">
        <v>8</v>
      </c>
      <c r="E19" s="75" t="s">
        <v>875</v>
      </c>
      <c r="F19" s="74" t="s">
        <v>18</v>
      </c>
      <c r="G19" s="75" t="s">
        <v>629</v>
      </c>
      <c r="H19" s="75" t="s">
        <v>735</v>
      </c>
      <c r="I19" s="76" t="s">
        <v>1121</v>
      </c>
      <c r="J19" s="76">
        <v>0</v>
      </c>
      <c r="K19" s="76">
        <v>3</v>
      </c>
      <c r="L19" s="76">
        <v>4</v>
      </c>
      <c r="M19" s="76">
        <v>0</v>
      </c>
      <c r="N19" s="76">
        <v>11</v>
      </c>
      <c r="O19" s="76">
        <f t="shared" si="0"/>
        <v>18</v>
      </c>
      <c r="P19" s="70"/>
    </row>
    <row r="20" spans="1:16" ht="42" x14ac:dyDescent="0.2">
      <c r="A20" s="70" t="s">
        <v>611</v>
      </c>
      <c r="B20" s="70" t="s">
        <v>612</v>
      </c>
      <c r="C20" s="70" t="s">
        <v>144</v>
      </c>
      <c r="D20" s="70">
        <v>8</v>
      </c>
      <c r="E20" s="71" t="s">
        <v>613</v>
      </c>
      <c r="F20" s="70" t="s">
        <v>18</v>
      </c>
      <c r="G20" s="71" t="s">
        <v>397</v>
      </c>
      <c r="H20" s="71" t="s">
        <v>415</v>
      </c>
      <c r="I20" s="72" t="s">
        <v>1106</v>
      </c>
      <c r="J20" s="72">
        <v>2</v>
      </c>
      <c r="K20" s="72">
        <v>8</v>
      </c>
      <c r="L20" s="72">
        <v>4</v>
      </c>
      <c r="M20" s="72">
        <v>0</v>
      </c>
      <c r="N20" s="72">
        <v>3</v>
      </c>
      <c r="O20" s="72">
        <f t="shared" si="0"/>
        <v>17</v>
      </c>
      <c r="P20" s="70"/>
    </row>
    <row r="21" spans="1:16" ht="42" x14ac:dyDescent="0.2">
      <c r="A21" s="70" t="s">
        <v>751</v>
      </c>
      <c r="B21" s="70" t="s">
        <v>193</v>
      </c>
      <c r="C21" s="70" t="s">
        <v>531</v>
      </c>
      <c r="D21" s="70">
        <v>8</v>
      </c>
      <c r="E21" s="71" t="s">
        <v>752</v>
      </c>
      <c r="F21" s="70" t="s">
        <v>18</v>
      </c>
      <c r="G21" s="71" t="s">
        <v>748</v>
      </c>
      <c r="H21" s="71" t="s">
        <v>749</v>
      </c>
      <c r="I21" s="72" t="s">
        <v>1103</v>
      </c>
      <c r="J21" s="72">
        <v>0</v>
      </c>
      <c r="K21" s="72">
        <v>1</v>
      </c>
      <c r="L21" s="72">
        <v>13</v>
      </c>
      <c r="M21" s="72">
        <v>2</v>
      </c>
      <c r="N21" s="72">
        <v>0</v>
      </c>
      <c r="O21" s="72">
        <f t="shared" si="0"/>
        <v>16</v>
      </c>
      <c r="P21" s="70"/>
    </row>
    <row r="22" spans="1:16" ht="42" x14ac:dyDescent="0.2">
      <c r="A22" s="70" t="s">
        <v>753</v>
      </c>
      <c r="B22" s="70" t="s">
        <v>195</v>
      </c>
      <c r="C22" s="70" t="s">
        <v>708</v>
      </c>
      <c r="D22" s="70">
        <v>8</v>
      </c>
      <c r="E22" s="71" t="s">
        <v>754</v>
      </c>
      <c r="F22" s="70" t="s">
        <v>18</v>
      </c>
      <c r="G22" s="71" t="s">
        <v>748</v>
      </c>
      <c r="H22" s="71" t="s">
        <v>749</v>
      </c>
      <c r="I22" s="72" t="s">
        <v>1114</v>
      </c>
      <c r="J22" s="72">
        <v>1</v>
      </c>
      <c r="K22" s="72">
        <v>10</v>
      </c>
      <c r="L22" s="72">
        <v>18</v>
      </c>
      <c r="M22" s="72">
        <v>18</v>
      </c>
      <c r="N22" s="72">
        <v>17</v>
      </c>
      <c r="O22" s="72">
        <f t="shared" si="0"/>
        <v>64</v>
      </c>
      <c r="P22" s="70"/>
    </row>
    <row r="23" spans="1:16" ht="28" x14ac:dyDescent="0.2">
      <c r="A23" s="70" t="s">
        <v>711</v>
      </c>
      <c r="B23" s="70" t="s">
        <v>712</v>
      </c>
      <c r="C23" s="70" t="s">
        <v>713</v>
      </c>
      <c r="D23" s="70">
        <v>8</v>
      </c>
      <c r="E23" s="71" t="s">
        <v>714</v>
      </c>
      <c r="F23" s="70" t="s">
        <v>18</v>
      </c>
      <c r="G23" s="71" t="s">
        <v>19</v>
      </c>
      <c r="H23" s="71" t="s">
        <v>61</v>
      </c>
      <c r="I23" s="72" t="s">
        <v>1105</v>
      </c>
      <c r="J23" s="72">
        <v>20</v>
      </c>
      <c r="K23" s="72">
        <v>20</v>
      </c>
      <c r="L23" s="72">
        <v>4</v>
      </c>
      <c r="M23" s="72">
        <v>20</v>
      </c>
      <c r="N23" s="72">
        <v>16</v>
      </c>
      <c r="O23" s="72">
        <f t="shared" si="0"/>
        <v>80</v>
      </c>
      <c r="P23" s="70"/>
    </row>
    <row r="24" spans="1:16" ht="42" x14ac:dyDescent="0.2">
      <c r="A24" s="67" t="s">
        <v>511</v>
      </c>
      <c r="B24" s="67" t="s">
        <v>512</v>
      </c>
      <c r="C24" s="67" t="s">
        <v>513</v>
      </c>
      <c r="D24" s="67">
        <v>8</v>
      </c>
      <c r="E24" s="68" t="s">
        <v>514</v>
      </c>
      <c r="F24" s="67" t="s">
        <v>18</v>
      </c>
      <c r="G24" s="68" t="s">
        <v>107</v>
      </c>
      <c r="H24" s="68" t="s">
        <v>501</v>
      </c>
      <c r="I24" s="27"/>
      <c r="J24" s="27"/>
      <c r="K24" s="27"/>
      <c r="L24" s="27"/>
      <c r="M24" s="27"/>
      <c r="N24" s="27"/>
      <c r="O24" s="27">
        <f t="shared" si="0"/>
        <v>0</v>
      </c>
      <c r="P24" s="67"/>
    </row>
    <row r="25" spans="1:16" ht="56" x14ac:dyDescent="0.2">
      <c r="A25" s="70" t="s">
        <v>775</v>
      </c>
      <c r="B25" s="70" t="s">
        <v>26</v>
      </c>
      <c r="C25" s="70" t="s">
        <v>445</v>
      </c>
      <c r="D25" s="70">
        <v>8</v>
      </c>
      <c r="E25" s="71" t="s">
        <v>776</v>
      </c>
      <c r="F25" s="70" t="s">
        <v>18</v>
      </c>
      <c r="G25" s="71" t="s">
        <v>777</v>
      </c>
      <c r="H25" s="71" t="s">
        <v>778</v>
      </c>
      <c r="I25" s="72"/>
      <c r="J25" s="72"/>
      <c r="K25" s="72"/>
      <c r="L25" s="72"/>
      <c r="M25" s="72"/>
      <c r="N25" s="72"/>
      <c r="O25" s="72">
        <f t="shared" si="0"/>
        <v>0</v>
      </c>
      <c r="P25" s="70"/>
    </row>
    <row r="26" spans="1:16" ht="56" x14ac:dyDescent="0.2">
      <c r="A26" s="70" t="s">
        <v>508</v>
      </c>
      <c r="B26" s="70" t="s">
        <v>509</v>
      </c>
      <c r="C26" s="70" t="s">
        <v>458</v>
      </c>
      <c r="D26" s="70">
        <v>8</v>
      </c>
      <c r="E26" s="71" t="s">
        <v>510</v>
      </c>
      <c r="F26" s="70" t="s">
        <v>18</v>
      </c>
      <c r="G26" s="71" t="s">
        <v>107</v>
      </c>
      <c r="H26" s="71" t="s">
        <v>342</v>
      </c>
      <c r="I26" s="72"/>
      <c r="J26" s="72"/>
      <c r="K26" s="72"/>
      <c r="L26" s="72"/>
      <c r="M26" s="72"/>
      <c r="N26" s="72"/>
      <c r="O26" s="72">
        <f t="shared" si="0"/>
        <v>0</v>
      </c>
      <c r="P26" s="70"/>
    </row>
    <row r="27" spans="1:16" ht="70" x14ac:dyDescent="0.2">
      <c r="A27" s="17" t="s">
        <v>1050</v>
      </c>
      <c r="B27" s="17" t="s">
        <v>26</v>
      </c>
      <c r="C27" s="17" t="s">
        <v>492</v>
      </c>
      <c r="D27" s="17">
        <v>8</v>
      </c>
      <c r="E27" s="17" t="s">
        <v>924</v>
      </c>
      <c r="F27" s="17" t="s">
        <v>18</v>
      </c>
      <c r="G27" s="17" t="s">
        <v>946</v>
      </c>
      <c r="H27" s="17" t="s">
        <v>735</v>
      </c>
      <c r="I27" s="48"/>
      <c r="J27" s="48"/>
      <c r="K27" s="48"/>
      <c r="L27" s="48"/>
      <c r="M27" s="48"/>
      <c r="N27" s="48"/>
      <c r="O27" s="48">
        <f t="shared" si="0"/>
        <v>0</v>
      </c>
      <c r="P27" s="19"/>
    </row>
    <row r="28" spans="1:16" ht="42" x14ac:dyDescent="0.2">
      <c r="A28" s="74" t="s">
        <v>868</v>
      </c>
      <c r="B28" s="74" t="s">
        <v>82</v>
      </c>
      <c r="C28" s="74" t="s">
        <v>97</v>
      </c>
      <c r="D28" s="74">
        <v>8</v>
      </c>
      <c r="E28" s="75" t="s">
        <v>869</v>
      </c>
      <c r="F28" s="74" t="s">
        <v>18</v>
      </c>
      <c r="G28" s="75" t="s">
        <v>629</v>
      </c>
      <c r="H28" s="75" t="s">
        <v>735</v>
      </c>
      <c r="I28" s="76"/>
      <c r="J28" s="76"/>
      <c r="K28" s="76"/>
      <c r="L28" s="76"/>
      <c r="M28" s="76"/>
      <c r="N28" s="76"/>
      <c r="O28" s="76">
        <f t="shared" si="0"/>
        <v>0</v>
      </c>
      <c r="P28" s="70"/>
    </row>
    <row r="29" spans="1:16" ht="42" x14ac:dyDescent="0.2">
      <c r="A29" s="70" t="s">
        <v>791</v>
      </c>
      <c r="B29" s="70" t="s">
        <v>296</v>
      </c>
      <c r="C29" s="70" t="s">
        <v>537</v>
      </c>
      <c r="D29" s="70">
        <v>8</v>
      </c>
      <c r="E29" s="71" t="s">
        <v>792</v>
      </c>
      <c r="F29" s="70" t="s">
        <v>18</v>
      </c>
      <c r="G29" s="71" t="s">
        <v>729</v>
      </c>
      <c r="H29" s="71" t="s">
        <v>793</v>
      </c>
      <c r="I29" s="72"/>
      <c r="J29" s="72"/>
      <c r="K29" s="72"/>
      <c r="L29" s="72"/>
      <c r="M29" s="72"/>
      <c r="N29" s="72"/>
      <c r="O29" s="72">
        <f t="shared" si="0"/>
        <v>0</v>
      </c>
      <c r="P29" s="70"/>
    </row>
    <row r="30" spans="1:16" ht="70" x14ac:dyDescent="0.2">
      <c r="A30" s="70" t="s">
        <v>717</v>
      </c>
      <c r="B30" s="70" t="s">
        <v>49</v>
      </c>
      <c r="C30" s="70" t="s">
        <v>97</v>
      </c>
      <c r="D30" s="70">
        <v>8</v>
      </c>
      <c r="E30" s="71" t="s">
        <v>693</v>
      </c>
      <c r="F30" s="70" t="s">
        <v>18</v>
      </c>
      <c r="G30" s="71" t="s">
        <v>694</v>
      </c>
      <c r="H30" s="71" t="s">
        <v>695</v>
      </c>
      <c r="I30" s="72"/>
      <c r="J30" s="72"/>
      <c r="K30" s="72"/>
      <c r="L30" s="72"/>
      <c r="M30" s="72"/>
      <c r="N30" s="72"/>
      <c r="O30" s="72">
        <f t="shared" si="0"/>
        <v>0</v>
      </c>
      <c r="P30" s="70"/>
    </row>
    <row r="31" spans="1:16" ht="70" x14ac:dyDescent="0.2">
      <c r="A31" s="70" t="s">
        <v>413</v>
      </c>
      <c r="B31" s="70" t="s">
        <v>374</v>
      </c>
      <c r="C31" s="70" t="s">
        <v>91</v>
      </c>
      <c r="D31" s="70">
        <v>8</v>
      </c>
      <c r="E31" s="71" t="s">
        <v>718</v>
      </c>
      <c r="F31" s="70" t="s">
        <v>18</v>
      </c>
      <c r="G31" s="71" t="s">
        <v>319</v>
      </c>
      <c r="H31" s="71" t="s">
        <v>719</v>
      </c>
      <c r="I31" s="72"/>
      <c r="J31" s="72"/>
      <c r="K31" s="72"/>
      <c r="L31" s="72"/>
      <c r="M31" s="72"/>
      <c r="N31" s="72"/>
      <c r="O31" s="72">
        <f t="shared" si="0"/>
        <v>0</v>
      </c>
      <c r="P31" s="70"/>
    </row>
    <row r="32" spans="1:16" ht="43.5" customHeight="1" x14ac:dyDescent="0.2">
      <c r="A32" s="70" t="s">
        <v>715</v>
      </c>
      <c r="B32" s="70" t="s">
        <v>332</v>
      </c>
      <c r="C32" s="70" t="s">
        <v>716</v>
      </c>
      <c r="D32" s="70">
        <v>8</v>
      </c>
      <c r="E32" s="71" t="s">
        <v>706</v>
      </c>
      <c r="F32" s="70" t="s">
        <v>18</v>
      </c>
      <c r="G32" s="71" t="s">
        <v>694</v>
      </c>
      <c r="H32" s="71" t="s">
        <v>695</v>
      </c>
      <c r="I32" s="72"/>
      <c r="J32" s="72"/>
      <c r="K32" s="72"/>
      <c r="L32" s="72"/>
      <c r="M32" s="72"/>
      <c r="N32" s="72"/>
      <c r="O32" s="72">
        <f t="shared" si="0"/>
        <v>0</v>
      </c>
      <c r="P32" s="70"/>
    </row>
    <row r="33" spans="1:16" ht="42" x14ac:dyDescent="0.2">
      <c r="A33" s="70" t="s">
        <v>515</v>
      </c>
      <c r="B33" s="70" t="s">
        <v>516</v>
      </c>
      <c r="C33" s="70" t="s">
        <v>37</v>
      </c>
      <c r="D33" s="70">
        <v>8</v>
      </c>
      <c r="E33" s="71" t="s">
        <v>336</v>
      </c>
      <c r="F33" s="70" t="s">
        <v>18</v>
      </c>
      <c r="G33" s="71" t="s">
        <v>327</v>
      </c>
      <c r="H33" s="71" t="s">
        <v>328</v>
      </c>
      <c r="I33" s="72"/>
      <c r="J33" s="72"/>
      <c r="K33" s="72"/>
      <c r="L33" s="72"/>
      <c r="M33" s="72"/>
      <c r="N33" s="72"/>
      <c r="O33" s="72">
        <f t="shared" si="0"/>
        <v>0</v>
      </c>
      <c r="P33" s="70"/>
    </row>
    <row r="34" spans="1:16" ht="70" x14ac:dyDescent="0.2">
      <c r="A34" s="17" t="s">
        <v>1057</v>
      </c>
      <c r="B34" s="17" t="s">
        <v>168</v>
      </c>
      <c r="C34" s="17" t="s">
        <v>460</v>
      </c>
      <c r="D34" s="17">
        <v>8</v>
      </c>
      <c r="E34" s="17" t="s">
        <v>428</v>
      </c>
      <c r="F34" s="17" t="s">
        <v>429</v>
      </c>
      <c r="G34" s="17" t="s">
        <v>430</v>
      </c>
      <c r="H34" s="17" t="s">
        <v>431</v>
      </c>
      <c r="I34" s="48"/>
      <c r="J34" s="48"/>
      <c r="K34" s="48"/>
      <c r="L34" s="48"/>
      <c r="M34" s="48"/>
      <c r="N34" s="48"/>
      <c r="O34" s="48">
        <f t="shared" si="0"/>
        <v>0</v>
      </c>
      <c r="P34" s="19"/>
    </row>
    <row r="35" spans="1:16" ht="42" x14ac:dyDescent="0.2">
      <c r="A35" s="17" t="s">
        <v>1053</v>
      </c>
      <c r="B35" s="17" t="s">
        <v>193</v>
      </c>
      <c r="C35" s="17" t="s">
        <v>283</v>
      </c>
      <c r="D35" s="17">
        <v>8</v>
      </c>
      <c r="E35" s="17" t="s">
        <v>869</v>
      </c>
      <c r="F35" s="17" t="s">
        <v>18</v>
      </c>
      <c r="G35" s="17" t="s">
        <v>946</v>
      </c>
      <c r="H35" s="17" t="s">
        <v>735</v>
      </c>
      <c r="I35" s="48"/>
      <c r="J35" s="48"/>
      <c r="K35" s="48"/>
      <c r="L35" s="48"/>
      <c r="M35" s="48"/>
      <c r="N35" s="48"/>
      <c r="O35" s="48">
        <f t="shared" si="0"/>
        <v>0</v>
      </c>
      <c r="P35" s="19"/>
    </row>
    <row r="36" spans="1:16" ht="42" x14ac:dyDescent="0.2">
      <c r="A36" s="70" t="s">
        <v>519</v>
      </c>
      <c r="B36" s="70" t="s">
        <v>320</v>
      </c>
      <c r="C36" s="70" t="s">
        <v>68</v>
      </c>
      <c r="D36" s="70">
        <v>8</v>
      </c>
      <c r="E36" s="71" t="s">
        <v>336</v>
      </c>
      <c r="F36" s="70" t="s">
        <v>18</v>
      </c>
      <c r="G36" s="71" t="s">
        <v>327</v>
      </c>
      <c r="H36" s="71" t="s">
        <v>328</v>
      </c>
      <c r="I36" s="72"/>
      <c r="J36" s="72"/>
      <c r="K36" s="72"/>
      <c r="L36" s="72"/>
      <c r="M36" s="72"/>
      <c r="N36" s="72"/>
      <c r="O36" s="72">
        <f t="shared" si="0"/>
        <v>0</v>
      </c>
      <c r="P36" s="70"/>
    </row>
    <row r="37" spans="1:16" ht="42" x14ac:dyDescent="0.2">
      <c r="A37" s="19" t="s">
        <v>1054</v>
      </c>
      <c r="B37" s="19" t="s">
        <v>1055</v>
      </c>
      <c r="C37" s="19" t="s">
        <v>97</v>
      </c>
      <c r="D37" s="17">
        <v>8</v>
      </c>
      <c r="E37" s="20" t="s">
        <v>1056</v>
      </c>
      <c r="F37" s="19" t="s">
        <v>18</v>
      </c>
      <c r="G37" s="17" t="s">
        <v>946</v>
      </c>
      <c r="H37" s="19" t="s">
        <v>731</v>
      </c>
      <c r="I37" s="48"/>
      <c r="J37" s="48"/>
      <c r="K37" s="48"/>
      <c r="L37" s="48"/>
      <c r="M37" s="48"/>
      <c r="N37" s="48"/>
      <c r="O37" s="48">
        <f t="shared" si="0"/>
        <v>0</v>
      </c>
      <c r="P37" s="19"/>
    </row>
    <row r="38" spans="1:16" ht="56" x14ac:dyDescent="0.2">
      <c r="A38" s="70" t="s">
        <v>520</v>
      </c>
      <c r="B38" s="70" t="s">
        <v>269</v>
      </c>
      <c r="C38" s="70" t="s">
        <v>245</v>
      </c>
      <c r="D38" s="70">
        <v>8</v>
      </c>
      <c r="E38" s="71" t="s">
        <v>521</v>
      </c>
      <c r="F38" s="70" t="s">
        <v>18</v>
      </c>
      <c r="G38" s="71" t="s">
        <v>327</v>
      </c>
      <c r="H38" s="71" t="s">
        <v>328</v>
      </c>
      <c r="I38" s="72"/>
      <c r="J38" s="72"/>
      <c r="K38" s="72"/>
      <c r="L38" s="72"/>
      <c r="M38" s="72"/>
      <c r="N38" s="72"/>
      <c r="O38" s="72">
        <f t="shared" si="0"/>
        <v>0</v>
      </c>
      <c r="P38" s="70"/>
    </row>
    <row r="39" spans="1:16" ht="42" x14ac:dyDescent="0.2">
      <c r="A39" s="17" t="s">
        <v>1023</v>
      </c>
      <c r="B39" s="17" t="s">
        <v>357</v>
      </c>
      <c r="C39" s="17" t="s">
        <v>283</v>
      </c>
      <c r="D39" s="17">
        <v>7</v>
      </c>
      <c r="E39" s="17" t="s">
        <v>1049</v>
      </c>
      <c r="F39" s="17" t="s">
        <v>18</v>
      </c>
      <c r="G39" s="17" t="s">
        <v>949</v>
      </c>
      <c r="H39" s="17" t="s">
        <v>709</v>
      </c>
      <c r="I39" s="48"/>
      <c r="J39" s="48"/>
      <c r="K39" s="48"/>
      <c r="L39" s="48"/>
      <c r="M39" s="48"/>
      <c r="N39" s="48"/>
      <c r="O39" s="48">
        <f t="shared" si="0"/>
        <v>0</v>
      </c>
      <c r="P39" s="19"/>
    </row>
  </sheetData>
  <sortState xmlns:xlrd2="http://schemas.microsoft.com/office/spreadsheetml/2017/richdata2" ref="A3:P39">
    <sortCondition ref="I3:I3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11"/>
  <sheetViews>
    <sheetView topLeftCell="G1" workbookViewId="0">
      <selection activeCell="M7" sqref="M7"/>
    </sheetView>
  </sheetViews>
  <sheetFormatPr baseColWidth="10" defaultColWidth="8.83203125" defaultRowHeight="15" x14ac:dyDescent="0.2"/>
  <cols>
    <col min="1" max="1" width="18.5" customWidth="1"/>
    <col min="2" max="2" width="11.33203125" customWidth="1"/>
    <col min="3" max="3" width="13.5" customWidth="1"/>
    <col min="5" max="5" width="36.33203125" customWidth="1"/>
    <col min="6" max="6" width="12" customWidth="1"/>
    <col min="7" max="7" width="21.5" customWidth="1"/>
    <col min="8" max="8" width="17.5" customWidth="1"/>
    <col min="16" max="16" width="27.5" customWidth="1"/>
  </cols>
  <sheetData>
    <row r="1" spans="1:23" x14ac:dyDescent="0.2">
      <c r="A1" s="2" t="s">
        <v>1061</v>
      </c>
      <c r="B1" s="1"/>
      <c r="C1" s="1"/>
      <c r="D1" s="1"/>
      <c r="E1" s="1"/>
      <c r="F1" s="1"/>
      <c r="G1" s="1"/>
      <c r="H1" s="1"/>
    </row>
    <row r="2" spans="1:23" ht="51" customHeight="1" x14ac:dyDescent="0.2">
      <c r="A2" s="56" t="s">
        <v>0</v>
      </c>
      <c r="B2" s="56" t="s">
        <v>1</v>
      </c>
      <c r="C2" s="56" t="s">
        <v>2</v>
      </c>
      <c r="D2" s="56" t="s">
        <v>3</v>
      </c>
      <c r="E2" s="57" t="s">
        <v>4</v>
      </c>
      <c r="F2" s="56" t="s">
        <v>5</v>
      </c>
      <c r="G2" s="56" t="s">
        <v>427</v>
      </c>
      <c r="H2" s="9" t="s">
        <v>7</v>
      </c>
      <c r="I2" s="58" t="s">
        <v>1062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1163</v>
      </c>
    </row>
    <row r="3" spans="1:23" ht="59.25" customHeight="1" x14ac:dyDescent="0.2">
      <c r="A3" s="81" t="s">
        <v>852</v>
      </c>
      <c r="B3" s="81" t="s">
        <v>41</v>
      </c>
      <c r="C3" s="81" t="s">
        <v>50</v>
      </c>
      <c r="D3" s="81">
        <v>7</v>
      </c>
      <c r="E3" s="89" t="s">
        <v>853</v>
      </c>
      <c r="F3" s="81" t="s">
        <v>18</v>
      </c>
      <c r="G3" s="82" t="s">
        <v>629</v>
      </c>
      <c r="H3" s="82" t="s">
        <v>822</v>
      </c>
      <c r="I3" s="83" t="s">
        <v>1090</v>
      </c>
      <c r="J3" s="81">
        <v>0</v>
      </c>
      <c r="K3" s="81">
        <v>0</v>
      </c>
      <c r="L3" s="81">
        <v>4</v>
      </c>
      <c r="M3" s="81">
        <v>0</v>
      </c>
      <c r="N3" s="81">
        <v>1</v>
      </c>
      <c r="O3" s="81">
        <f>SUM(J3:N3)</f>
        <v>5</v>
      </c>
      <c r="P3" s="82"/>
      <c r="Q3" t="s">
        <v>1090</v>
      </c>
      <c r="W3" t="b">
        <f>Q3=I3</f>
        <v>1</v>
      </c>
    </row>
    <row r="4" spans="1:23" ht="52.5" customHeight="1" x14ac:dyDescent="0.2">
      <c r="A4" s="77" t="s">
        <v>522</v>
      </c>
      <c r="B4" s="77" t="s">
        <v>523</v>
      </c>
      <c r="C4" s="77" t="s">
        <v>524</v>
      </c>
      <c r="D4" s="77">
        <v>7</v>
      </c>
      <c r="E4" s="78" t="s">
        <v>326</v>
      </c>
      <c r="F4" s="77" t="s">
        <v>18</v>
      </c>
      <c r="G4" s="78" t="s">
        <v>327</v>
      </c>
      <c r="H4" s="78" t="s">
        <v>328</v>
      </c>
      <c r="I4" s="79" t="s">
        <v>1079</v>
      </c>
      <c r="J4" s="81">
        <v>1</v>
      </c>
      <c r="K4" s="81">
        <v>0</v>
      </c>
      <c r="L4" s="81">
        <v>5</v>
      </c>
      <c r="M4" s="81">
        <v>15</v>
      </c>
      <c r="N4" s="81">
        <v>11</v>
      </c>
      <c r="O4" s="81">
        <f t="shared" ref="O4:O53" si="0">SUM(J4:N4)</f>
        <v>32</v>
      </c>
      <c r="P4" s="82"/>
      <c r="Q4" t="s">
        <v>1079</v>
      </c>
      <c r="W4" t="b">
        <f t="shared" ref="W4:W53" si="1">Q4=I4</f>
        <v>1</v>
      </c>
    </row>
    <row r="5" spans="1:23" ht="44.25" customHeight="1" x14ac:dyDescent="0.2">
      <c r="A5" s="81" t="s">
        <v>820</v>
      </c>
      <c r="B5" s="81" t="s">
        <v>633</v>
      </c>
      <c r="C5" s="81" t="s">
        <v>64</v>
      </c>
      <c r="D5" s="81">
        <v>6</v>
      </c>
      <c r="E5" s="89" t="s">
        <v>821</v>
      </c>
      <c r="F5" s="81" t="s">
        <v>18</v>
      </c>
      <c r="G5" s="82" t="s">
        <v>629</v>
      </c>
      <c r="H5" s="82" t="s">
        <v>822</v>
      </c>
      <c r="I5" s="83" t="s">
        <v>1096</v>
      </c>
      <c r="J5" s="81">
        <v>0</v>
      </c>
      <c r="K5" s="81">
        <v>0</v>
      </c>
      <c r="L5" s="81">
        <v>4</v>
      </c>
      <c r="M5" s="81">
        <v>0</v>
      </c>
      <c r="N5" s="81">
        <v>0</v>
      </c>
      <c r="O5" s="81">
        <f t="shared" si="0"/>
        <v>4</v>
      </c>
      <c r="P5" s="82"/>
      <c r="Q5" t="s">
        <v>1096</v>
      </c>
      <c r="W5" t="b">
        <f t="shared" si="1"/>
        <v>1</v>
      </c>
    </row>
    <row r="6" spans="1:23" ht="69.75" customHeight="1" x14ac:dyDescent="0.2">
      <c r="A6" s="81" t="s">
        <v>833</v>
      </c>
      <c r="B6" s="81" t="s">
        <v>15</v>
      </c>
      <c r="C6" s="81" t="s">
        <v>418</v>
      </c>
      <c r="D6" s="81">
        <v>7</v>
      </c>
      <c r="E6" s="82" t="s">
        <v>827</v>
      </c>
      <c r="F6" s="81" t="s">
        <v>18</v>
      </c>
      <c r="G6" s="82" t="s">
        <v>629</v>
      </c>
      <c r="H6" s="82" t="s">
        <v>828</v>
      </c>
      <c r="I6" s="83" t="s">
        <v>1076</v>
      </c>
      <c r="J6" s="81">
        <v>0</v>
      </c>
      <c r="K6" s="81">
        <v>1</v>
      </c>
      <c r="L6" s="81">
        <v>3</v>
      </c>
      <c r="M6" s="81">
        <v>0</v>
      </c>
      <c r="N6" s="81">
        <v>1</v>
      </c>
      <c r="O6" s="81">
        <f t="shared" si="0"/>
        <v>5</v>
      </c>
      <c r="P6" s="82"/>
      <c r="Q6" t="s">
        <v>1076</v>
      </c>
      <c r="W6" t="b">
        <f t="shared" si="1"/>
        <v>1</v>
      </c>
    </row>
    <row r="7" spans="1:23" ht="79.5" customHeight="1" x14ac:dyDescent="0.2">
      <c r="A7" s="81" t="s">
        <v>826</v>
      </c>
      <c r="B7" s="81" t="s">
        <v>329</v>
      </c>
      <c r="C7" s="81" t="s">
        <v>16</v>
      </c>
      <c r="D7" s="81">
        <v>7</v>
      </c>
      <c r="E7" s="82" t="s">
        <v>827</v>
      </c>
      <c r="F7" s="81" t="s">
        <v>18</v>
      </c>
      <c r="G7" s="82" t="s">
        <v>629</v>
      </c>
      <c r="H7" s="82" t="s">
        <v>828</v>
      </c>
      <c r="I7" s="83" t="s">
        <v>1099</v>
      </c>
      <c r="J7" s="81">
        <v>2</v>
      </c>
      <c r="K7" s="81">
        <v>0</v>
      </c>
      <c r="L7" s="81">
        <v>2</v>
      </c>
      <c r="M7" s="81">
        <v>0</v>
      </c>
      <c r="N7" s="81">
        <v>1</v>
      </c>
      <c r="O7" s="81">
        <f t="shared" si="0"/>
        <v>5</v>
      </c>
      <c r="P7" s="82"/>
      <c r="Q7" t="s">
        <v>1099</v>
      </c>
      <c r="W7" t="b">
        <f t="shared" si="1"/>
        <v>1</v>
      </c>
    </row>
    <row r="8" spans="1:23" ht="61.5" customHeight="1" x14ac:dyDescent="0.2">
      <c r="A8" s="77" t="s">
        <v>525</v>
      </c>
      <c r="B8" s="77" t="s">
        <v>151</v>
      </c>
      <c r="C8" s="77" t="s">
        <v>471</v>
      </c>
      <c r="D8" s="77">
        <v>7</v>
      </c>
      <c r="E8" s="78" t="s">
        <v>348</v>
      </c>
      <c r="F8" s="77" t="s">
        <v>18</v>
      </c>
      <c r="G8" s="78" t="s">
        <v>327</v>
      </c>
      <c r="H8" s="78" t="s">
        <v>328</v>
      </c>
      <c r="I8" s="79" t="s">
        <v>1075</v>
      </c>
      <c r="J8" s="81">
        <v>0</v>
      </c>
      <c r="K8" s="81">
        <v>1</v>
      </c>
      <c r="L8" s="81">
        <v>3</v>
      </c>
      <c r="M8" s="81">
        <v>5</v>
      </c>
      <c r="N8" s="81">
        <v>12</v>
      </c>
      <c r="O8" s="81">
        <f t="shared" si="0"/>
        <v>21</v>
      </c>
      <c r="P8" s="82"/>
      <c r="Q8" t="s">
        <v>1075</v>
      </c>
      <c r="W8" t="b">
        <f t="shared" si="1"/>
        <v>1</v>
      </c>
    </row>
    <row r="9" spans="1:23" ht="75.75" customHeight="1" x14ac:dyDescent="0.2">
      <c r="A9" s="81" t="s">
        <v>831</v>
      </c>
      <c r="B9" s="81" t="s">
        <v>447</v>
      </c>
      <c r="C9" s="81" t="s">
        <v>16</v>
      </c>
      <c r="D9" s="81">
        <v>7</v>
      </c>
      <c r="E9" s="82" t="s">
        <v>827</v>
      </c>
      <c r="F9" s="81" t="s">
        <v>18</v>
      </c>
      <c r="G9" s="82" t="s">
        <v>629</v>
      </c>
      <c r="H9" s="82" t="s">
        <v>832</v>
      </c>
      <c r="I9" s="83" t="s">
        <v>1074</v>
      </c>
      <c r="J9" s="81">
        <v>0</v>
      </c>
      <c r="K9" s="81">
        <v>3</v>
      </c>
      <c r="L9" s="81">
        <v>4</v>
      </c>
      <c r="M9" s="81">
        <v>0</v>
      </c>
      <c r="N9" s="81">
        <v>2</v>
      </c>
      <c r="O9" s="81">
        <f t="shared" si="0"/>
        <v>9</v>
      </c>
      <c r="P9" s="82"/>
      <c r="Q9" t="s">
        <v>1074</v>
      </c>
      <c r="W9" t="b">
        <f t="shared" si="1"/>
        <v>1</v>
      </c>
    </row>
    <row r="10" spans="1:23" ht="42" x14ac:dyDescent="0.2">
      <c r="A10" s="67" t="s">
        <v>527</v>
      </c>
      <c r="B10" s="67" t="s">
        <v>29</v>
      </c>
      <c r="C10" s="67" t="s">
        <v>197</v>
      </c>
      <c r="D10" s="67">
        <v>7</v>
      </c>
      <c r="E10" s="68" t="s">
        <v>336</v>
      </c>
      <c r="F10" s="67" t="s">
        <v>18</v>
      </c>
      <c r="G10" s="68" t="s">
        <v>327</v>
      </c>
      <c r="H10" s="68" t="s">
        <v>328</v>
      </c>
      <c r="I10" s="27" t="s">
        <v>1073</v>
      </c>
      <c r="J10" s="81">
        <v>20</v>
      </c>
      <c r="K10" s="81">
        <v>2</v>
      </c>
      <c r="L10" s="81">
        <v>19</v>
      </c>
      <c r="M10" s="81">
        <v>10</v>
      </c>
      <c r="N10" s="81">
        <v>14</v>
      </c>
      <c r="O10" s="81">
        <f t="shared" si="0"/>
        <v>65</v>
      </c>
      <c r="P10" s="68"/>
      <c r="Q10" t="s">
        <v>1073</v>
      </c>
      <c r="W10" t="b">
        <f t="shared" si="1"/>
        <v>1</v>
      </c>
    </row>
    <row r="11" spans="1:23" ht="56" x14ac:dyDescent="0.2">
      <c r="A11" s="77" t="s">
        <v>741</v>
      </c>
      <c r="B11" s="77" t="s">
        <v>446</v>
      </c>
      <c r="C11" s="77" t="s">
        <v>165</v>
      </c>
      <c r="D11" s="77">
        <v>7</v>
      </c>
      <c r="E11" s="78" t="s">
        <v>737</v>
      </c>
      <c r="F11" s="77" t="s">
        <v>18</v>
      </c>
      <c r="G11" s="78" t="s">
        <v>629</v>
      </c>
      <c r="H11" s="78" t="s">
        <v>738</v>
      </c>
      <c r="I11" s="79" t="s">
        <v>1072</v>
      </c>
      <c r="J11" s="81">
        <v>10</v>
      </c>
      <c r="K11" s="81">
        <v>2</v>
      </c>
      <c r="L11" s="81">
        <v>4</v>
      </c>
      <c r="M11" s="81">
        <v>0</v>
      </c>
      <c r="N11" s="81">
        <v>0</v>
      </c>
      <c r="O11" s="81">
        <f t="shared" si="0"/>
        <v>16</v>
      </c>
      <c r="P11" s="82"/>
      <c r="Q11" t="s">
        <v>1072</v>
      </c>
      <c r="W11" t="b">
        <f t="shared" si="1"/>
        <v>1</v>
      </c>
    </row>
    <row r="12" spans="1:23" ht="42" x14ac:dyDescent="0.2">
      <c r="A12" s="77" t="s">
        <v>746</v>
      </c>
      <c r="B12" s="77" t="s">
        <v>296</v>
      </c>
      <c r="C12" s="77" t="s">
        <v>211</v>
      </c>
      <c r="D12" s="77">
        <v>7</v>
      </c>
      <c r="E12" s="78" t="s">
        <v>747</v>
      </c>
      <c r="F12" s="77" t="s">
        <v>18</v>
      </c>
      <c r="G12" s="78" t="s">
        <v>629</v>
      </c>
      <c r="H12" s="78" t="s">
        <v>738</v>
      </c>
      <c r="I12" s="79" t="s">
        <v>1071</v>
      </c>
      <c r="J12" s="81">
        <v>0</v>
      </c>
      <c r="K12" s="81">
        <v>1</v>
      </c>
      <c r="L12" s="81">
        <v>0</v>
      </c>
      <c r="M12" s="81">
        <v>0</v>
      </c>
      <c r="N12" s="81">
        <v>0</v>
      </c>
      <c r="O12" s="81">
        <f t="shared" si="0"/>
        <v>1</v>
      </c>
      <c r="P12" s="82"/>
      <c r="Q12" t="s">
        <v>1071</v>
      </c>
      <c r="W12" t="b">
        <f t="shared" si="1"/>
        <v>1</v>
      </c>
    </row>
    <row r="13" spans="1:23" ht="42" x14ac:dyDescent="0.2">
      <c r="A13" s="81" t="s">
        <v>817</v>
      </c>
      <c r="B13" s="81" t="s">
        <v>818</v>
      </c>
      <c r="C13" s="81" t="s">
        <v>819</v>
      </c>
      <c r="D13" s="81">
        <v>6</v>
      </c>
      <c r="E13" s="82" t="s">
        <v>734</v>
      </c>
      <c r="F13" s="81" t="s">
        <v>18</v>
      </c>
      <c r="G13" s="82" t="s">
        <v>629</v>
      </c>
      <c r="H13" s="82" t="s">
        <v>735</v>
      </c>
      <c r="I13" s="83" t="s">
        <v>1070</v>
      </c>
      <c r="J13" s="81">
        <v>0</v>
      </c>
      <c r="K13" s="81">
        <v>0</v>
      </c>
      <c r="L13" s="81">
        <v>4</v>
      </c>
      <c r="M13" s="81">
        <v>0</v>
      </c>
      <c r="N13" s="81">
        <v>0</v>
      </c>
      <c r="O13" s="81">
        <f t="shared" si="0"/>
        <v>4</v>
      </c>
      <c r="P13" s="82"/>
      <c r="Q13" t="s">
        <v>1070</v>
      </c>
      <c r="W13" t="b">
        <f t="shared" si="1"/>
        <v>1</v>
      </c>
    </row>
    <row r="14" spans="1:23" ht="42" x14ac:dyDescent="0.2">
      <c r="A14" s="77" t="s">
        <v>742</v>
      </c>
      <c r="B14" s="77" t="s">
        <v>538</v>
      </c>
      <c r="C14" s="77" t="s">
        <v>171</v>
      </c>
      <c r="D14" s="77">
        <v>7</v>
      </c>
      <c r="E14" s="78" t="s">
        <v>740</v>
      </c>
      <c r="F14" s="77" t="s">
        <v>18</v>
      </c>
      <c r="G14" s="78" t="s">
        <v>629</v>
      </c>
      <c r="H14" s="78" t="s">
        <v>738</v>
      </c>
      <c r="I14" s="79" t="s">
        <v>1069</v>
      </c>
      <c r="J14" s="81">
        <v>0</v>
      </c>
      <c r="K14" s="81">
        <v>0</v>
      </c>
      <c r="L14" s="81">
        <v>1</v>
      </c>
      <c r="M14" s="81">
        <v>0</v>
      </c>
      <c r="N14" s="81">
        <v>0</v>
      </c>
      <c r="O14" s="81">
        <f t="shared" si="0"/>
        <v>1</v>
      </c>
      <c r="P14" s="82"/>
      <c r="Q14" t="s">
        <v>1069</v>
      </c>
      <c r="W14" t="b">
        <f t="shared" si="1"/>
        <v>1</v>
      </c>
    </row>
    <row r="15" spans="1:23" ht="42" x14ac:dyDescent="0.2">
      <c r="A15" s="77" t="s">
        <v>739</v>
      </c>
      <c r="B15" s="77" t="s">
        <v>633</v>
      </c>
      <c r="C15" s="77" t="s">
        <v>631</v>
      </c>
      <c r="D15" s="77">
        <v>7</v>
      </c>
      <c r="E15" s="78" t="s">
        <v>740</v>
      </c>
      <c r="F15" s="77" t="s">
        <v>18</v>
      </c>
      <c r="G15" s="78" t="s">
        <v>629</v>
      </c>
      <c r="H15" s="78" t="s">
        <v>738</v>
      </c>
      <c r="I15" s="79" t="s">
        <v>1068</v>
      </c>
      <c r="J15" s="81">
        <v>1</v>
      </c>
      <c r="K15" s="81">
        <v>2</v>
      </c>
      <c r="L15" s="81">
        <v>3</v>
      </c>
      <c r="M15" s="81">
        <v>6</v>
      </c>
      <c r="N15" s="81">
        <v>4</v>
      </c>
      <c r="O15" s="81">
        <f t="shared" si="0"/>
        <v>16</v>
      </c>
      <c r="P15" s="82"/>
      <c r="Q15" t="s">
        <v>1068</v>
      </c>
      <c r="W15" t="b">
        <f t="shared" si="1"/>
        <v>1</v>
      </c>
    </row>
    <row r="16" spans="1:23" ht="56" x14ac:dyDescent="0.2">
      <c r="A16" s="77" t="s">
        <v>743</v>
      </c>
      <c r="B16" s="77" t="s">
        <v>744</v>
      </c>
      <c r="C16" s="77" t="s">
        <v>72</v>
      </c>
      <c r="D16" s="77">
        <v>7</v>
      </c>
      <c r="E16" s="78" t="s">
        <v>737</v>
      </c>
      <c r="F16" s="77" t="s">
        <v>18</v>
      </c>
      <c r="G16" s="78" t="s">
        <v>629</v>
      </c>
      <c r="H16" s="78" t="s">
        <v>745</v>
      </c>
      <c r="I16" s="79" t="s">
        <v>1067</v>
      </c>
      <c r="J16" s="81">
        <v>20</v>
      </c>
      <c r="K16" s="81">
        <v>2</v>
      </c>
      <c r="L16" s="81">
        <v>0</v>
      </c>
      <c r="M16" s="81">
        <v>0</v>
      </c>
      <c r="N16" s="81">
        <v>4</v>
      </c>
      <c r="O16" s="81">
        <f t="shared" si="0"/>
        <v>26</v>
      </c>
      <c r="P16" s="82"/>
      <c r="Q16" t="s">
        <v>1067</v>
      </c>
      <c r="W16" t="b">
        <f t="shared" si="1"/>
        <v>1</v>
      </c>
    </row>
    <row r="17" spans="1:23" ht="56" x14ac:dyDescent="0.2">
      <c r="A17" s="81" t="s">
        <v>842</v>
      </c>
      <c r="B17" s="81" t="s">
        <v>33</v>
      </c>
      <c r="C17" s="81" t="s">
        <v>16</v>
      </c>
      <c r="D17" s="81">
        <v>7</v>
      </c>
      <c r="E17" s="82" t="s">
        <v>843</v>
      </c>
      <c r="F17" s="81" t="s">
        <v>18</v>
      </c>
      <c r="G17" s="82" t="s">
        <v>629</v>
      </c>
      <c r="H17" s="82" t="s">
        <v>735</v>
      </c>
      <c r="I17" s="83" t="s">
        <v>1094</v>
      </c>
      <c r="J17" s="81">
        <v>13</v>
      </c>
      <c r="K17" s="81">
        <v>2</v>
      </c>
      <c r="L17" s="81">
        <v>4</v>
      </c>
      <c r="M17" s="81">
        <v>7</v>
      </c>
      <c r="N17" s="81">
        <v>8</v>
      </c>
      <c r="O17" s="81">
        <f t="shared" si="0"/>
        <v>34</v>
      </c>
      <c r="P17" s="82"/>
      <c r="Q17" t="s">
        <v>1094</v>
      </c>
      <c r="W17" t="b">
        <f t="shared" si="1"/>
        <v>1</v>
      </c>
    </row>
    <row r="18" spans="1:23" ht="42" x14ac:dyDescent="0.2">
      <c r="A18" s="81" t="s">
        <v>825</v>
      </c>
      <c r="B18" s="81" t="s">
        <v>347</v>
      </c>
      <c r="C18" s="81" t="s">
        <v>79</v>
      </c>
      <c r="D18" s="81">
        <v>7</v>
      </c>
      <c r="E18" s="82" t="s">
        <v>807</v>
      </c>
      <c r="F18" s="81" t="s">
        <v>18</v>
      </c>
      <c r="G18" s="82" t="s">
        <v>629</v>
      </c>
      <c r="H18" s="82" t="s">
        <v>735</v>
      </c>
      <c r="I18" s="83" t="s">
        <v>1088</v>
      </c>
      <c r="J18" s="81">
        <v>4</v>
      </c>
      <c r="K18" s="81">
        <v>0</v>
      </c>
      <c r="L18" s="81">
        <v>4</v>
      </c>
      <c r="M18" s="81">
        <v>0</v>
      </c>
      <c r="N18" s="81">
        <v>0</v>
      </c>
      <c r="O18" s="81">
        <f t="shared" si="0"/>
        <v>8</v>
      </c>
      <c r="P18" s="82"/>
      <c r="Q18" t="s">
        <v>1088</v>
      </c>
      <c r="W18" t="b">
        <f t="shared" si="1"/>
        <v>1</v>
      </c>
    </row>
    <row r="19" spans="1:23" ht="57" x14ac:dyDescent="0.2">
      <c r="A19" s="93" t="s">
        <v>941</v>
      </c>
      <c r="B19" s="93" t="s">
        <v>633</v>
      </c>
      <c r="C19" s="93" t="s">
        <v>97</v>
      </c>
      <c r="D19" s="93">
        <v>7</v>
      </c>
      <c r="E19" s="94" t="s">
        <v>843</v>
      </c>
      <c r="F19" s="93" t="s">
        <v>18</v>
      </c>
      <c r="G19" s="94" t="s">
        <v>629</v>
      </c>
      <c r="H19" s="94" t="s">
        <v>735</v>
      </c>
      <c r="I19" s="79" t="s">
        <v>1082</v>
      </c>
      <c r="J19" s="81">
        <v>20</v>
      </c>
      <c r="K19" s="81">
        <v>4</v>
      </c>
      <c r="L19" s="81">
        <v>5</v>
      </c>
      <c r="M19" s="81">
        <v>16</v>
      </c>
      <c r="N19" s="81">
        <v>11</v>
      </c>
      <c r="O19" s="81">
        <f t="shared" si="0"/>
        <v>56</v>
      </c>
      <c r="P19" s="78"/>
      <c r="Q19" t="s">
        <v>1082</v>
      </c>
      <c r="W19" t="b">
        <f t="shared" si="1"/>
        <v>1</v>
      </c>
    </row>
    <row r="20" spans="1:23" ht="56" x14ac:dyDescent="0.2">
      <c r="A20" s="77" t="s">
        <v>866</v>
      </c>
      <c r="B20" s="77" t="s">
        <v>350</v>
      </c>
      <c r="C20" s="77" t="s">
        <v>211</v>
      </c>
      <c r="D20" s="77">
        <v>7</v>
      </c>
      <c r="E20" s="78" t="s">
        <v>867</v>
      </c>
      <c r="F20" s="77" t="s">
        <v>18</v>
      </c>
      <c r="G20" s="78" t="s">
        <v>629</v>
      </c>
      <c r="H20" s="78" t="s">
        <v>735</v>
      </c>
      <c r="I20" s="79" t="s">
        <v>1092</v>
      </c>
      <c r="J20" s="81">
        <v>0</v>
      </c>
      <c r="K20" s="81">
        <v>1</v>
      </c>
      <c r="L20" s="81">
        <v>4</v>
      </c>
      <c r="M20" s="81">
        <v>1</v>
      </c>
      <c r="N20" s="81">
        <v>0</v>
      </c>
      <c r="O20" s="81">
        <f t="shared" si="0"/>
        <v>6</v>
      </c>
      <c r="P20" s="82"/>
      <c r="Q20" t="s">
        <v>1092</v>
      </c>
      <c r="W20" t="b">
        <f t="shared" si="1"/>
        <v>1</v>
      </c>
    </row>
    <row r="21" spans="1:23" ht="42" x14ac:dyDescent="0.2">
      <c r="A21" s="81" t="s">
        <v>380</v>
      </c>
      <c r="B21" s="81" t="s">
        <v>834</v>
      </c>
      <c r="C21" s="81" t="s">
        <v>55</v>
      </c>
      <c r="D21" s="81">
        <v>7</v>
      </c>
      <c r="E21" s="82" t="s">
        <v>734</v>
      </c>
      <c r="F21" s="81" t="s">
        <v>18</v>
      </c>
      <c r="G21" s="82" t="s">
        <v>629</v>
      </c>
      <c r="H21" s="82" t="s">
        <v>735</v>
      </c>
      <c r="I21" s="83" t="s">
        <v>1084</v>
      </c>
      <c r="J21" s="81">
        <v>1</v>
      </c>
      <c r="K21" s="81">
        <v>7</v>
      </c>
      <c r="L21" s="81">
        <v>4</v>
      </c>
      <c r="M21" s="81">
        <v>1</v>
      </c>
      <c r="N21" s="81">
        <v>0</v>
      </c>
      <c r="O21" s="81">
        <f t="shared" si="0"/>
        <v>13</v>
      </c>
      <c r="P21" s="82"/>
      <c r="Q21" t="s">
        <v>1084</v>
      </c>
      <c r="W21" t="b">
        <f t="shared" si="1"/>
        <v>1</v>
      </c>
    </row>
    <row r="22" spans="1:23" ht="42" x14ac:dyDescent="0.2">
      <c r="A22" s="77" t="s">
        <v>863</v>
      </c>
      <c r="B22" s="77" t="s">
        <v>649</v>
      </c>
      <c r="C22" s="77" t="s">
        <v>864</v>
      </c>
      <c r="D22" s="77">
        <v>7</v>
      </c>
      <c r="E22" s="78" t="s">
        <v>865</v>
      </c>
      <c r="F22" s="77" t="s">
        <v>18</v>
      </c>
      <c r="G22" s="78" t="s">
        <v>629</v>
      </c>
      <c r="H22" s="78" t="s">
        <v>735</v>
      </c>
      <c r="I22" s="79" t="s">
        <v>1077</v>
      </c>
      <c r="J22" s="81">
        <v>1</v>
      </c>
      <c r="K22" s="81">
        <v>0</v>
      </c>
      <c r="L22" s="81">
        <v>4</v>
      </c>
      <c r="M22" s="81">
        <v>0</v>
      </c>
      <c r="N22" s="81">
        <v>2</v>
      </c>
      <c r="O22" s="81">
        <f t="shared" si="0"/>
        <v>7</v>
      </c>
      <c r="P22" s="82"/>
      <c r="Q22" t="s">
        <v>1077</v>
      </c>
      <c r="W22" t="b">
        <f t="shared" si="1"/>
        <v>1</v>
      </c>
    </row>
    <row r="23" spans="1:23" ht="56" x14ac:dyDescent="0.2">
      <c r="A23" s="81" t="s">
        <v>844</v>
      </c>
      <c r="B23" s="81" t="s">
        <v>255</v>
      </c>
      <c r="C23" s="81" t="s">
        <v>323</v>
      </c>
      <c r="D23" s="81">
        <v>7</v>
      </c>
      <c r="E23" s="82" t="s">
        <v>843</v>
      </c>
      <c r="F23" s="81" t="s">
        <v>18</v>
      </c>
      <c r="G23" s="82" t="s">
        <v>629</v>
      </c>
      <c r="H23" s="82" t="s">
        <v>735</v>
      </c>
      <c r="I23" s="83" t="s">
        <v>1095</v>
      </c>
      <c r="J23" s="81">
        <v>0</v>
      </c>
      <c r="K23" s="81">
        <v>0</v>
      </c>
      <c r="L23" s="81">
        <v>3</v>
      </c>
      <c r="M23" s="81">
        <v>0</v>
      </c>
      <c r="N23" s="81">
        <v>4</v>
      </c>
      <c r="O23" s="81">
        <f t="shared" si="0"/>
        <v>7</v>
      </c>
      <c r="P23" s="82"/>
      <c r="Q23" t="s">
        <v>1095</v>
      </c>
      <c r="W23" t="b">
        <f t="shared" si="1"/>
        <v>1</v>
      </c>
    </row>
    <row r="24" spans="1:23" ht="56" x14ac:dyDescent="0.2">
      <c r="A24" s="81" t="s">
        <v>845</v>
      </c>
      <c r="B24" s="81" t="s">
        <v>347</v>
      </c>
      <c r="C24" s="81" t="s">
        <v>211</v>
      </c>
      <c r="D24" s="81">
        <v>7</v>
      </c>
      <c r="E24" s="82" t="s">
        <v>843</v>
      </c>
      <c r="F24" s="81" t="s">
        <v>18</v>
      </c>
      <c r="G24" s="82" t="s">
        <v>629</v>
      </c>
      <c r="H24" s="82" t="s">
        <v>735</v>
      </c>
      <c r="I24" s="83" t="s">
        <v>1087</v>
      </c>
      <c r="J24" s="81">
        <v>0</v>
      </c>
      <c r="K24" s="81">
        <v>0</v>
      </c>
      <c r="L24" s="81">
        <v>1</v>
      </c>
      <c r="M24" s="81">
        <v>0</v>
      </c>
      <c r="N24" s="81">
        <v>2</v>
      </c>
      <c r="O24" s="81">
        <f t="shared" si="0"/>
        <v>3</v>
      </c>
      <c r="P24" s="82"/>
      <c r="Q24" t="s">
        <v>1087</v>
      </c>
      <c r="W24" t="b">
        <f t="shared" si="1"/>
        <v>1</v>
      </c>
    </row>
    <row r="25" spans="1:23" ht="28" x14ac:dyDescent="0.2">
      <c r="A25" s="77" t="s">
        <v>860</v>
      </c>
      <c r="B25" s="77" t="s">
        <v>180</v>
      </c>
      <c r="C25" s="77" t="s">
        <v>861</v>
      </c>
      <c r="D25" s="77">
        <v>7</v>
      </c>
      <c r="E25" s="78" t="s">
        <v>862</v>
      </c>
      <c r="F25" s="77" t="s">
        <v>18</v>
      </c>
      <c r="G25" s="78" t="s">
        <v>629</v>
      </c>
      <c r="H25" s="78" t="s">
        <v>735</v>
      </c>
      <c r="I25" s="79" t="s">
        <v>1100</v>
      </c>
      <c r="J25" s="81">
        <v>0</v>
      </c>
      <c r="K25" s="81">
        <v>0</v>
      </c>
      <c r="L25" s="81">
        <v>3</v>
      </c>
      <c r="M25" s="81">
        <v>0</v>
      </c>
      <c r="N25" s="81">
        <v>0</v>
      </c>
      <c r="O25" s="81">
        <f t="shared" si="0"/>
        <v>3</v>
      </c>
      <c r="P25" s="82"/>
      <c r="Q25" t="s">
        <v>1100</v>
      </c>
      <c r="W25" t="b">
        <f t="shared" si="1"/>
        <v>1</v>
      </c>
    </row>
    <row r="26" spans="1:23" ht="42" x14ac:dyDescent="0.2">
      <c r="A26" s="77" t="s">
        <v>858</v>
      </c>
      <c r="B26" s="77" t="s">
        <v>15</v>
      </c>
      <c r="C26" s="77" t="s">
        <v>55</v>
      </c>
      <c r="D26" s="77">
        <v>7</v>
      </c>
      <c r="E26" s="78" t="s">
        <v>859</v>
      </c>
      <c r="F26" s="77" t="s">
        <v>18</v>
      </c>
      <c r="G26" s="78" t="s">
        <v>629</v>
      </c>
      <c r="H26" s="78" t="s">
        <v>735</v>
      </c>
      <c r="I26" s="79" t="s">
        <v>1101</v>
      </c>
      <c r="J26" s="81">
        <v>0</v>
      </c>
      <c r="K26" s="81">
        <v>0</v>
      </c>
      <c r="L26" s="81">
        <v>2</v>
      </c>
      <c r="M26" s="81">
        <v>0</v>
      </c>
      <c r="N26" s="81">
        <v>0</v>
      </c>
      <c r="O26" s="81">
        <f t="shared" si="0"/>
        <v>2</v>
      </c>
      <c r="P26" s="82"/>
      <c r="Q26" t="s">
        <v>1101</v>
      </c>
      <c r="W26" t="b">
        <f t="shared" si="1"/>
        <v>1</v>
      </c>
    </row>
    <row r="27" spans="1:23" ht="42" x14ac:dyDescent="0.2">
      <c r="A27" s="81" t="s">
        <v>854</v>
      </c>
      <c r="B27" s="81" t="s">
        <v>855</v>
      </c>
      <c r="C27" s="81" t="s">
        <v>97</v>
      </c>
      <c r="D27" s="81">
        <v>7</v>
      </c>
      <c r="E27" s="89" t="s">
        <v>853</v>
      </c>
      <c r="F27" s="81" t="s">
        <v>18</v>
      </c>
      <c r="G27" s="82" t="s">
        <v>629</v>
      </c>
      <c r="H27" s="82" t="s">
        <v>822</v>
      </c>
      <c r="I27" s="83" t="s">
        <v>1083</v>
      </c>
      <c r="J27" s="81">
        <v>13</v>
      </c>
      <c r="K27" s="81">
        <v>1</v>
      </c>
      <c r="L27" s="81">
        <v>5</v>
      </c>
      <c r="M27" s="81">
        <v>0</v>
      </c>
      <c r="N27" s="81">
        <v>8</v>
      </c>
      <c r="O27" s="81">
        <f t="shared" si="0"/>
        <v>27</v>
      </c>
      <c r="P27" s="82"/>
      <c r="Q27" t="s">
        <v>1083</v>
      </c>
      <c r="W27" t="b">
        <f t="shared" si="1"/>
        <v>1</v>
      </c>
    </row>
    <row r="28" spans="1:23" ht="56" x14ac:dyDescent="0.2">
      <c r="A28" s="81" t="s">
        <v>846</v>
      </c>
      <c r="B28" s="81" t="s">
        <v>67</v>
      </c>
      <c r="C28" s="81" t="s">
        <v>698</v>
      </c>
      <c r="D28" s="81">
        <v>7</v>
      </c>
      <c r="E28" s="82" t="s">
        <v>843</v>
      </c>
      <c r="F28" s="81" t="s">
        <v>18</v>
      </c>
      <c r="G28" s="82" t="s">
        <v>629</v>
      </c>
      <c r="H28" s="82" t="s">
        <v>735</v>
      </c>
      <c r="I28" s="83" t="s">
        <v>1089</v>
      </c>
      <c r="J28" s="81">
        <v>0</v>
      </c>
      <c r="K28" s="81">
        <v>1</v>
      </c>
      <c r="L28" s="81">
        <v>5</v>
      </c>
      <c r="M28" s="81">
        <v>0</v>
      </c>
      <c r="N28" s="81">
        <v>7</v>
      </c>
      <c r="O28" s="81">
        <f t="shared" si="0"/>
        <v>13</v>
      </c>
      <c r="P28" s="82"/>
      <c r="Q28" t="s">
        <v>1089</v>
      </c>
      <c r="W28" t="b">
        <f t="shared" si="1"/>
        <v>1</v>
      </c>
    </row>
    <row r="29" spans="1:23" ht="56" x14ac:dyDescent="0.2">
      <c r="A29" s="81" t="s">
        <v>836</v>
      </c>
      <c r="B29" s="81" t="s">
        <v>63</v>
      </c>
      <c r="C29" s="81" t="s">
        <v>171</v>
      </c>
      <c r="D29" s="81">
        <v>7</v>
      </c>
      <c r="E29" s="82" t="s">
        <v>837</v>
      </c>
      <c r="F29" s="81" t="s">
        <v>18</v>
      </c>
      <c r="G29" s="82" t="s">
        <v>629</v>
      </c>
      <c r="H29" s="82" t="s">
        <v>735</v>
      </c>
      <c r="I29" s="83" t="s">
        <v>1097</v>
      </c>
      <c r="J29" s="81">
        <v>0</v>
      </c>
      <c r="K29" s="81">
        <v>0</v>
      </c>
      <c r="L29" s="81">
        <v>1</v>
      </c>
      <c r="M29" s="81">
        <v>0</v>
      </c>
      <c r="N29" s="81">
        <v>2</v>
      </c>
      <c r="O29" s="81">
        <f t="shared" si="0"/>
        <v>3</v>
      </c>
      <c r="P29" s="82"/>
      <c r="Q29" t="s">
        <v>1097</v>
      </c>
      <c r="W29" t="b">
        <f t="shared" si="1"/>
        <v>1</v>
      </c>
    </row>
    <row r="30" spans="1:23" ht="42" x14ac:dyDescent="0.2">
      <c r="A30" s="81" t="s">
        <v>810</v>
      </c>
      <c r="B30" s="81" t="s">
        <v>157</v>
      </c>
      <c r="C30" s="81" t="s">
        <v>23</v>
      </c>
      <c r="D30" s="81">
        <v>6</v>
      </c>
      <c r="E30" s="82" t="s">
        <v>734</v>
      </c>
      <c r="F30" s="81" t="s">
        <v>18</v>
      </c>
      <c r="G30" s="82" t="s">
        <v>629</v>
      </c>
      <c r="H30" s="82" t="s">
        <v>735</v>
      </c>
      <c r="I30" s="83" t="s">
        <v>1086</v>
      </c>
      <c r="J30" s="81">
        <v>2</v>
      </c>
      <c r="K30" s="81">
        <v>0</v>
      </c>
      <c r="L30" s="81">
        <v>3</v>
      </c>
      <c r="M30" s="81">
        <v>0</v>
      </c>
      <c r="N30" s="81">
        <v>0</v>
      </c>
      <c r="O30" s="81">
        <f t="shared" si="0"/>
        <v>5</v>
      </c>
      <c r="P30" s="82"/>
      <c r="Q30" t="s">
        <v>1086</v>
      </c>
      <c r="W30" t="b">
        <f t="shared" si="1"/>
        <v>1</v>
      </c>
    </row>
    <row r="31" spans="1:23" ht="42" x14ac:dyDescent="0.2">
      <c r="A31" s="81" t="s">
        <v>851</v>
      </c>
      <c r="B31" s="81" t="s">
        <v>539</v>
      </c>
      <c r="C31" s="81" t="s">
        <v>27</v>
      </c>
      <c r="D31" s="81">
        <v>7</v>
      </c>
      <c r="E31" s="82" t="s">
        <v>848</v>
      </c>
      <c r="F31" s="81" t="s">
        <v>18</v>
      </c>
      <c r="G31" s="82" t="s">
        <v>629</v>
      </c>
      <c r="H31" s="82" t="s">
        <v>823</v>
      </c>
      <c r="I31" s="83" t="s">
        <v>1091</v>
      </c>
      <c r="J31" s="81">
        <v>10</v>
      </c>
      <c r="K31" s="81">
        <v>0</v>
      </c>
      <c r="L31" s="81">
        <v>5</v>
      </c>
      <c r="M31" s="81">
        <v>0</v>
      </c>
      <c r="N31" s="81">
        <v>2</v>
      </c>
      <c r="O31" s="81">
        <f t="shared" si="0"/>
        <v>17</v>
      </c>
      <c r="P31" s="82"/>
      <c r="Q31" t="s">
        <v>1091</v>
      </c>
      <c r="W31" t="b">
        <f t="shared" si="1"/>
        <v>1</v>
      </c>
    </row>
    <row r="32" spans="1:23" ht="42" x14ac:dyDescent="0.2">
      <c r="A32" s="81" t="s">
        <v>809</v>
      </c>
      <c r="B32" s="81" t="s">
        <v>446</v>
      </c>
      <c r="C32" s="81" t="s">
        <v>445</v>
      </c>
      <c r="D32" s="81">
        <v>7</v>
      </c>
      <c r="E32" s="82" t="s">
        <v>807</v>
      </c>
      <c r="F32" s="81" t="s">
        <v>18</v>
      </c>
      <c r="G32" s="82" t="s">
        <v>629</v>
      </c>
      <c r="H32" s="82" t="s">
        <v>735</v>
      </c>
      <c r="I32" s="83" t="s">
        <v>1098</v>
      </c>
      <c r="J32" s="81">
        <v>2</v>
      </c>
      <c r="K32" s="81">
        <v>4</v>
      </c>
      <c r="L32" s="81">
        <v>3</v>
      </c>
      <c r="M32" s="81">
        <v>0</v>
      </c>
      <c r="N32" s="81">
        <v>2</v>
      </c>
      <c r="O32" s="81">
        <f t="shared" si="0"/>
        <v>11</v>
      </c>
      <c r="P32" s="82"/>
      <c r="Q32" t="s">
        <v>1098</v>
      </c>
      <c r="W32" t="b">
        <f t="shared" si="1"/>
        <v>1</v>
      </c>
    </row>
    <row r="33" spans="1:23" ht="42" x14ac:dyDescent="0.2">
      <c r="A33" s="81" t="s">
        <v>849</v>
      </c>
      <c r="B33" s="81" t="s">
        <v>850</v>
      </c>
      <c r="C33" s="81" t="s">
        <v>656</v>
      </c>
      <c r="D33" s="81">
        <v>7</v>
      </c>
      <c r="E33" s="82" t="s">
        <v>848</v>
      </c>
      <c r="F33" s="81" t="s">
        <v>18</v>
      </c>
      <c r="G33" s="82" t="s">
        <v>629</v>
      </c>
      <c r="H33" s="82" t="s">
        <v>823</v>
      </c>
      <c r="I33" s="83" t="s">
        <v>1078</v>
      </c>
      <c r="J33" s="81">
        <v>20</v>
      </c>
      <c r="K33" s="81">
        <v>20</v>
      </c>
      <c r="L33" s="81">
        <v>4</v>
      </c>
      <c r="M33" s="81">
        <v>20</v>
      </c>
      <c r="N33" s="81">
        <v>0</v>
      </c>
      <c r="O33" s="81">
        <f t="shared" si="0"/>
        <v>64</v>
      </c>
      <c r="P33" s="82"/>
      <c r="Q33" t="s">
        <v>1078</v>
      </c>
      <c r="W33" t="b">
        <f t="shared" si="1"/>
        <v>1</v>
      </c>
    </row>
    <row r="34" spans="1:23" ht="42" x14ac:dyDescent="0.2">
      <c r="A34" s="81" t="s">
        <v>808</v>
      </c>
      <c r="B34" s="81" t="s">
        <v>178</v>
      </c>
      <c r="C34" s="81" t="s">
        <v>171</v>
      </c>
      <c r="D34" s="81">
        <v>6</v>
      </c>
      <c r="E34" s="82" t="s">
        <v>734</v>
      </c>
      <c r="F34" s="81" t="s">
        <v>18</v>
      </c>
      <c r="G34" s="82" t="s">
        <v>629</v>
      </c>
      <c r="H34" s="82" t="s">
        <v>735</v>
      </c>
      <c r="I34" s="83" t="s">
        <v>1081</v>
      </c>
      <c r="J34" s="81">
        <v>11</v>
      </c>
      <c r="K34" s="81">
        <v>11</v>
      </c>
      <c r="L34" s="81">
        <v>11</v>
      </c>
      <c r="M34" s="81">
        <v>0</v>
      </c>
      <c r="N34" s="81">
        <v>5</v>
      </c>
      <c r="O34" s="81">
        <f t="shared" si="0"/>
        <v>38</v>
      </c>
      <c r="P34" s="82"/>
      <c r="Q34" t="s">
        <v>1081</v>
      </c>
      <c r="W34" t="b">
        <f t="shared" si="1"/>
        <v>1</v>
      </c>
    </row>
    <row r="35" spans="1:23" ht="56" x14ac:dyDescent="0.2">
      <c r="A35" s="81" t="s">
        <v>838</v>
      </c>
      <c r="B35" s="81" t="s">
        <v>168</v>
      </c>
      <c r="C35" s="81" t="s">
        <v>16</v>
      </c>
      <c r="D35" s="81">
        <v>7</v>
      </c>
      <c r="E35" s="82" t="s">
        <v>839</v>
      </c>
      <c r="F35" s="81" t="s">
        <v>18</v>
      </c>
      <c r="G35" s="82" t="s">
        <v>629</v>
      </c>
      <c r="H35" s="82" t="s">
        <v>735</v>
      </c>
      <c r="I35" s="83" t="s">
        <v>1093</v>
      </c>
      <c r="J35" s="81">
        <v>0</v>
      </c>
      <c r="K35" s="81">
        <v>0</v>
      </c>
      <c r="L35" s="81">
        <v>2</v>
      </c>
      <c r="M35" s="81">
        <v>0</v>
      </c>
      <c r="N35" s="81">
        <v>1</v>
      </c>
      <c r="O35" s="81">
        <f t="shared" si="0"/>
        <v>3</v>
      </c>
      <c r="P35" s="82"/>
      <c r="Q35" t="s">
        <v>1093</v>
      </c>
      <c r="W35" t="b">
        <f t="shared" si="1"/>
        <v>1</v>
      </c>
    </row>
    <row r="36" spans="1:23" ht="42" x14ac:dyDescent="0.2">
      <c r="A36" s="81" t="s">
        <v>809</v>
      </c>
      <c r="B36" s="81" t="s">
        <v>388</v>
      </c>
      <c r="C36" s="81" t="s">
        <v>316</v>
      </c>
      <c r="D36" s="81">
        <v>6</v>
      </c>
      <c r="E36" s="82" t="s">
        <v>1058</v>
      </c>
      <c r="F36" s="81" t="s">
        <v>18</v>
      </c>
      <c r="G36" s="82" t="s">
        <v>629</v>
      </c>
      <c r="H36" s="82" t="s">
        <v>735</v>
      </c>
      <c r="I36" s="83" t="s">
        <v>1080</v>
      </c>
      <c r="J36" s="81">
        <v>2</v>
      </c>
      <c r="K36" s="81">
        <v>0</v>
      </c>
      <c r="L36" s="81">
        <v>4</v>
      </c>
      <c r="M36" s="81">
        <v>0</v>
      </c>
      <c r="N36" s="81">
        <v>0</v>
      </c>
      <c r="O36" s="81">
        <f t="shared" si="0"/>
        <v>6</v>
      </c>
      <c r="P36" s="82"/>
      <c r="Q36" t="s">
        <v>1080</v>
      </c>
      <c r="W36" t="b">
        <f t="shared" si="1"/>
        <v>1</v>
      </c>
    </row>
    <row r="37" spans="1:23" ht="42" x14ac:dyDescent="0.2">
      <c r="A37" s="81" t="s">
        <v>847</v>
      </c>
      <c r="B37" s="81" t="s">
        <v>49</v>
      </c>
      <c r="C37" s="81" t="s">
        <v>64</v>
      </c>
      <c r="D37" s="81">
        <v>7</v>
      </c>
      <c r="E37" s="82" t="s">
        <v>848</v>
      </c>
      <c r="F37" s="81" t="s">
        <v>18</v>
      </c>
      <c r="G37" s="82" t="s">
        <v>629</v>
      </c>
      <c r="H37" s="82" t="s">
        <v>823</v>
      </c>
      <c r="I37" s="83" t="s">
        <v>1085</v>
      </c>
      <c r="J37" s="81">
        <v>0</v>
      </c>
      <c r="K37" s="81">
        <v>0</v>
      </c>
      <c r="L37" s="81">
        <v>4</v>
      </c>
      <c r="M37" s="81">
        <v>6</v>
      </c>
      <c r="N37" s="81">
        <v>0</v>
      </c>
      <c r="O37" s="81">
        <f t="shared" si="0"/>
        <v>10</v>
      </c>
      <c r="P37" s="82"/>
      <c r="Q37" t="s">
        <v>1085</v>
      </c>
      <c r="W37" t="b">
        <f t="shared" si="1"/>
        <v>1</v>
      </c>
    </row>
    <row r="38" spans="1:23" ht="42" x14ac:dyDescent="0.2">
      <c r="A38" s="77" t="s">
        <v>554</v>
      </c>
      <c r="B38" s="77" t="s">
        <v>555</v>
      </c>
      <c r="C38" s="77" t="s">
        <v>171</v>
      </c>
      <c r="D38" s="77">
        <v>7</v>
      </c>
      <c r="E38" s="78" t="s">
        <v>368</v>
      </c>
      <c r="F38" s="77" t="s">
        <v>18</v>
      </c>
      <c r="G38" s="78" t="s">
        <v>369</v>
      </c>
      <c r="H38" s="78" t="s">
        <v>371</v>
      </c>
      <c r="I38" s="79"/>
      <c r="J38" s="80"/>
      <c r="K38" s="80"/>
      <c r="L38" s="80"/>
      <c r="M38" s="80"/>
      <c r="N38" s="80"/>
      <c r="O38" s="81"/>
      <c r="P38" s="82"/>
      <c r="W38" t="b">
        <f t="shared" si="1"/>
        <v>1</v>
      </c>
    </row>
    <row r="39" spans="1:23" ht="50.25" customHeight="1" x14ac:dyDescent="0.2">
      <c r="A39" s="77" t="s">
        <v>736</v>
      </c>
      <c r="B39" s="77" t="s">
        <v>330</v>
      </c>
      <c r="C39" s="77" t="s">
        <v>79</v>
      </c>
      <c r="D39" s="77">
        <v>7</v>
      </c>
      <c r="E39" s="78" t="s">
        <v>737</v>
      </c>
      <c r="F39" s="77" t="s">
        <v>18</v>
      </c>
      <c r="G39" s="78" t="s">
        <v>629</v>
      </c>
      <c r="H39" s="78" t="s">
        <v>738</v>
      </c>
      <c r="I39" s="79"/>
      <c r="J39" s="80"/>
      <c r="K39" s="80"/>
      <c r="L39" s="80"/>
      <c r="M39" s="80"/>
      <c r="N39" s="80"/>
      <c r="O39" s="81"/>
      <c r="P39" s="82"/>
      <c r="W39" t="b">
        <f t="shared" si="1"/>
        <v>1</v>
      </c>
    </row>
    <row r="40" spans="1:23" ht="56" x14ac:dyDescent="0.2">
      <c r="A40" s="77" t="s">
        <v>724</v>
      </c>
      <c r="B40" s="77" t="s">
        <v>157</v>
      </c>
      <c r="C40" s="77" t="s">
        <v>37</v>
      </c>
      <c r="D40" s="77">
        <v>7</v>
      </c>
      <c r="E40" s="78" t="s">
        <v>706</v>
      </c>
      <c r="F40" s="77" t="s">
        <v>18</v>
      </c>
      <c r="G40" s="78" t="s">
        <v>694</v>
      </c>
      <c r="H40" s="78" t="s">
        <v>695</v>
      </c>
      <c r="I40" s="79"/>
      <c r="J40" s="80"/>
      <c r="K40" s="80"/>
      <c r="L40" s="80"/>
      <c r="M40" s="80"/>
      <c r="N40" s="80"/>
      <c r="O40" s="81"/>
      <c r="P40" s="82"/>
      <c r="W40" t="b">
        <f t="shared" si="1"/>
        <v>1</v>
      </c>
    </row>
    <row r="41" spans="1:23" ht="42" x14ac:dyDescent="0.2">
      <c r="A41" s="81" t="s">
        <v>829</v>
      </c>
      <c r="B41" s="81" t="s">
        <v>635</v>
      </c>
      <c r="C41" s="81" t="s">
        <v>211</v>
      </c>
      <c r="D41" s="81">
        <v>7</v>
      </c>
      <c r="E41" s="82" t="s">
        <v>830</v>
      </c>
      <c r="F41" s="81" t="s">
        <v>18</v>
      </c>
      <c r="G41" s="82" t="s">
        <v>626</v>
      </c>
      <c r="H41" s="82" t="s">
        <v>627</v>
      </c>
      <c r="I41" s="83"/>
      <c r="J41" s="82"/>
      <c r="K41" s="82"/>
      <c r="L41" s="82"/>
      <c r="M41" s="82"/>
      <c r="N41" s="82"/>
      <c r="O41" s="81"/>
      <c r="P41" s="82"/>
      <c r="W41" t="b">
        <f t="shared" si="1"/>
        <v>1</v>
      </c>
    </row>
    <row r="42" spans="1:23" ht="42" x14ac:dyDescent="0.2">
      <c r="A42" s="81" t="s">
        <v>835</v>
      </c>
      <c r="B42" s="81" t="s">
        <v>33</v>
      </c>
      <c r="C42" s="81" t="s">
        <v>55</v>
      </c>
      <c r="D42" s="81">
        <v>7</v>
      </c>
      <c r="E42" s="82" t="s">
        <v>830</v>
      </c>
      <c r="F42" s="81" t="s">
        <v>18</v>
      </c>
      <c r="G42" s="82" t="s">
        <v>626</v>
      </c>
      <c r="H42" s="82" t="s">
        <v>627</v>
      </c>
      <c r="I42" s="83"/>
      <c r="J42" s="82"/>
      <c r="K42" s="82"/>
      <c r="L42" s="82"/>
      <c r="M42" s="82"/>
      <c r="N42" s="82"/>
      <c r="O42" s="81"/>
      <c r="P42" s="82"/>
      <c r="W42" t="b">
        <f t="shared" si="1"/>
        <v>1</v>
      </c>
    </row>
    <row r="43" spans="1:23" ht="56" x14ac:dyDescent="0.2">
      <c r="A43" s="77" t="s">
        <v>783</v>
      </c>
      <c r="B43" s="77" t="s">
        <v>784</v>
      </c>
      <c r="C43" s="77" t="s">
        <v>537</v>
      </c>
      <c r="D43" s="77">
        <v>7</v>
      </c>
      <c r="E43" s="78" t="s">
        <v>779</v>
      </c>
      <c r="F43" s="77" t="s">
        <v>18</v>
      </c>
      <c r="G43" s="78" t="s">
        <v>629</v>
      </c>
      <c r="H43" s="78" t="s">
        <v>780</v>
      </c>
      <c r="I43" s="79"/>
      <c r="J43" s="80"/>
      <c r="K43" s="80"/>
      <c r="L43" s="80"/>
      <c r="M43" s="80"/>
      <c r="N43" s="80"/>
      <c r="O43" s="81"/>
      <c r="P43" s="82"/>
      <c r="W43" t="b">
        <f t="shared" si="1"/>
        <v>1</v>
      </c>
    </row>
    <row r="44" spans="1:23" ht="42" x14ac:dyDescent="0.2">
      <c r="A44" s="81" t="s">
        <v>138</v>
      </c>
      <c r="B44" s="81" t="s">
        <v>157</v>
      </c>
      <c r="C44" s="81" t="s">
        <v>188</v>
      </c>
      <c r="D44" s="81">
        <v>6</v>
      </c>
      <c r="E44" s="82" t="s">
        <v>807</v>
      </c>
      <c r="F44" s="81" t="s">
        <v>18</v>
      </c>
      <c r="G44" s="82" t="s">
        <v>629</v>
      </c>
      <c r="H44" s="82" t="s">
        <v>735</v>
      </c>
      <c r="I44" s="83"/>
      <c r="J44" s="82"/>
      <c r="K44" s="82"/>
      <c r="L44" s="82"/>
      <c r="M44" s="82"/>
      <c r="N44" s="82"/>
      <c r="O44" s="81"/>
      <c r="P44" s="82"/>
      <c r="W44" t="b">
        <f t="shared" si="1"/>
        <v>1</v>
      </c>
    </row>
    <row r="45" spans="1:23" ht="42" x14ac:dyDescent="0.2">
      <c r="A45" s="77" t="s">
        <v>614</v>
      </c>
      <c r="B45" s="77" t="s">
        <v>322</v>
      </c>
      <c r="C45" s="77" t="s">
        <v>97</v>
      </c>
      <c r="D45" s="77">
        <v>6</v>
      </c>
      <c r="E45" s="78" t="s">
        <v>615</v>
      </c>
      <c r="F45" s="77" t="s">
        <v>18</v>
      </c>
      <c r="G45" s="78" t="s">
        <v>397</v>
      </c>
      <c r="H45" s="78" t="s">
        <v>616</v>
      </c>
      <c r="I45" s="79"/>
      <c r="J45" s="88"/>
      <c r="K45" s="88"/>
      <c r="L45" s="88"/>
      <c r="M45" s="88"/>
      <c r="N45" s="88"/>
      <c r="O45" s="81"/>
      <c r="P45" s="82"/>
      <c r="W45" t="b">
        <f t="shared" si="1"/>
        <v>1</v>
      </c>
    </row>
    <row r="46" spans="1:23" ht="56" x14ac:dyDescent="0.2">
      <c r="A46" s="77" t="s">
        <v>725</v>
      </c>
      <c r="B46" s="77" t="s">
        <v>726</v>
      </c>
      <c r="C46" s="77" t="s">
        <v>727</v>
      </c>
      <c r="D46" s="77">
        <v>7</v>
      </c>
      <c r="E46" s="78" t="s">
        <v>728</v>
      </c>
      <c r="F46" s="77" t="s">
        <v>18</v>
      </c>
      <c r="G46" s="78" t="s">
        <v>694</v>
      </c>
      <c r="H46" s="78" t="s">
        <v>695</v>
      </c>
      <c r="I46" s="79"/>
      <c r="J46" s="80"/>
      <c r="K46" s="80"/>
      <c r="L46" s="80"/>
      <c r="M46" s="80"/>
      <c r="N46" s="80"/>
      <c r="O46" s="81"/>
      <c r="P46" s="82"/>
      <c r="W46" t="b">
        <f t="shared" si="1"/>
        <v>1</v>
      </c>
    </row>
    <row r="47" spans="1:23" ht="42" x14ac:dyDescent="0.2">
      <c r="A47" s="81" t="s">
        <v>811</v>
      </c>
      <c r="B47" s="81" t="s">
        <v>497</v>
      </c>
      <c r="C47" s="81" t="s">
        <v>16</v>
      </c>
      <c r="D47" s="81">
        <v>6</v>
      </c>
      <c r="E47" s="82" t="s">
        <v>812</v>
      </c>
      <c r="F47" s="81" t="s">
        <v>18</v>
      </c>
      <c r="G47" s="82" t="s">
        <v>629</v>
      </c>
      <c r="H47" s="82" t="s">
        <v>735</v>
      </c>
      <c r="I47" s="83"/>
      <c r="J47" s="82"/>
      <c r="K47" s="82"/>
      <c r="L47" s="82"/>
      <c r="M47" s="82"/>
      <c r="N47" s="82"/>
      <c r="O47" s="81"/>
      <c r="P47" s="82"/>
      <c r="W47" t="b">
        <f t="shared" si="1"/>
        <v>1</v>
      </c>
    </row>
    <row r="48" spans="1:23" ht="56" x14ac:dyDescent="0.2">
      <c r="A48" s="77" t="s">
        <v>785</v>
      </c>
      <c r="B48" s="77" t="s">
        <v>296</v>
      </c>
      <c r="C48" s="77" t="s">
        <v>55</v>
      </c>
      <c r="D48" s="77">
        <v>7</v>
      </c>
      <c r="E48" s="78" t="s">
        <v>781</v>
      </c>
      <c r="F48" s="77" t="s">
        <v>18</v>
      </c>
      <c r="G48" s="78" t="s">
        <v>629</v>
      </c>
      <c r="H48" s="78" t="s">
        <v>786</v>
      </c>
      <c r="I48" s="79"/>
      <c r="J48" s="80"/>
      <c r="K48" s="80"/>
      <c r="L48" s="80"/>
      <c r="M48" s="80"/>
      <c r="N48" s="80"/>
      <c r="O48" s="81"/>
      <c r="P48" s="82"/>
      <c r="W48" t="b">
        <f t="shared" si="1"/>
        <v>1</v>
      </c>
    </row>
    <row r="49" spans="1:23" ht="42" x14ac:dyDescent="0.2">
      <c r="A49" s="81" t="s">
        <v>813</v>
      </c>
      <c r="B49" s="81" t="s">
        <v>332</v>
      </c>
      <c r="C49" s="81" t="s">
        <v>68</v>
      </c>
      <c r="D49" s="81">
        <v>6</v>
      </c>
      <c r="E49" s="82" t="s">
        <v>807</v>
      </c>
      <c r="F49" s="81" t="s">
        <v>18</v>
      </c>
      <c r="G49" s="82" t="s">
        <v>629</v>
      </c>
      <c r="H49" s="82" t="s">
        <v>735</v>
      </c>
      <c r="I49" s="83"/>
      <c r="J49" s="82"/>
      <c r="K49" s="82"/>
      <c r="L49" s="82"/>
      <c r="M49" s="82"/>
      <c r="N49" s="82"/>
      <c r="O49" s="81"/>
      <c r="P49" s="82"/>
      <c r="W49" t="b">
        <f t="shared" si="1"/>
        <v>1</v>
      </c>
    </row>
    <row r="50" spans="1:23" ht="42" x14ac:dyDescent="0.2">
      <c r="A50" s="81" t="s">
        <v>814</v>
      </c>
      <c r="B50" s="81" t="s">
        <v>815</v>
      </c>
      <c r="C50" s="81" t="s">
        <v>816</v>
      </c>
      <c r="D50" s="81">
        <v>6</v>
      </c>
      <c r="E50" s="82" t="s">
        <v>807</v>
      </c>
      <c r="F50" s="81" t="s">
        <v>18</v>
      </c>
      <c r="G50" s="82" t="s">
        <v>629</v>
      </c>
      <c r="H50" s="82" t="s">
        <v>735</v>
      </c>
      <c r="I50" s="83"/>
      <c r="J50" s="82"/>
      <c r="K50" s="82"/>
      <c r="L50" s="82"/>
      <c r="M50" s="82"/>
      <c r="N50" s="82"/>
      <c r="O50" s="81"/>
      <c r="P50" s="82"/>
      <c r="W50" t="b">
        <f t="shared" si="1"/>
        <v>1</v>
      </c>
    </row>
    <row r="51" spans="1:23" ht="42" x14ac:dyDescent="0.2">
      <c r="A51" s="81" t="s">
        <v>840</v>
      </c>
      <c r="B51" s="81" t="s">
        <v>841</v>
      </c>
      <c r="C51" s="81" t="s">
        <v>418</v>
      </c>
      <c r="D51" s="81">
        <v>7</v>
      </c>
      <c r="E51" s="82" t="s">
        <v>830</v>
      </c>
      <c r="F51" s="81" t="s">
        <v>18</v>
      </c>
      <c r="G51" s="82" t="s">
        <v>626</v>
      </c>
      <c r="H51" s="82" t="s">
        <v>627</v>
      </c>
      <c r="I51" s="83"/>
      <c r="J51" s="82"/>
      <c r="K51" s="82"/>
      <c r="L51" s="82"/>
      <c r="M51" s="82"/>
      <c r="N51" s="82"/>
      <c r="O51" s="81"/>
      <c r="P51" s="82"/>
      <c r="W51" t="b">
        <f t="shared" si="1"/>
        <v>1</v>
      </c>
    </row>
    <row r="52" spans="1:23" ht="28" x14ac:dyDescent="0.2">
      <c r="A52" s="77" t="s">
        <v>720</v>
      </c>
      <c r="B52" s="77" t="s">
        <v>721</v>
      </c>
      <c r="C52" s="77" t="s">
        <v>722</v>
      </c>
      <c r="D52" s="77">
        <v>7</v>
      </c>
      <c r="E52" s="84" t="s">
        <v>723</v>
      </c>
      <c r="F52" s="77" t="s">
        <v>18</v>
      </c>
      <c r="G52" s="78" t="s">
        <v>39</v>
      </c>
      <c r="H52" s="78" t="s">
        <v>20</v>
      </c>
      <c r="I52" s="79"/>
      <c r="J52" s="80"/>
      <c r="K52" s="80"/>
      <c r="L52" s="80"/>
      <c r="M52" s="80"/>
      <c r="N52" s="80"/>
      <c r="O52" s="81"/>
      <c r="P52" s="82"/>
      <c r="W52" t="b">
        <f t="shared" si="1"/>
        <v>1</v>
      </c>
    </row>
    <row r="53" spans="1:23" ht="84" x14ac:dyDescent="0.2">
      <c r="A53" s="77" t="s">
        <v>526</v>
      </c>
      <c r="B53" s="77" t="s">
        <v>161</v>
      </c>
      <c r="C53" s="77" t="s">
        <v>283</v>
      </c>
      <c r="D53" s="77">
        <v>7</v>
      </c>
      <c r="E53" s="78" t="s">
        <v>451</v>
      </c>
      <c r="F53" s="77" t="s">
        <v>18</v>
      </c>
      <c r="G53" s="78" t="s">
        <v>327</v>
      </c>
      <c r="H53" s="78" t="s">
        <v>328</v>
      </c>
      <c r="I53" s="79"/>
      <c r="J53" s="80"/>
      <c r="K53" s="80"/>
      <c r="L53" s="80"/>
      <c r="M53" s="80"/>
      <c r="N53" s="80"/>
      <c r="O53" s="81"/>
      <c r="P53" s="82"/>
      <c r="W53" t="b">
        <f t="shared" si="1"/>
        <v>1</v>
      </c>
    </row>
    <row r="54" spans="1:23" x14ac:dyDescent="0.2">
      <c r="A54" s="59"/>
      <c r="B54" s="59"/>
      <c r="C54" s="59"/>
      <c r="D54" s="59"/>
      <c r="E54" s="60"/>
      <c r="F54" s="59"/>
      <c r="G54" s="60"/>
      <c r="H54" s="60"/>
      <c r="I54" s="8"/>
      <c r="J54" s="61"/>
      <c r="K54" s="61"/>
      <c r="L54" s="61"/>
      <c r="M54" s="61"/>
      <c r="N54" s="61"/>
      <c r="O54" s="61"/>
      <c r="P54" s="60"/>
    </row>
    <row r="55" spans="1:23" x14ac:dyDescent="0.2">
      <c r="A55" s="59"/>
      <c r="B55" s="59"/>
      <c r="C55" s="59"/>
      <c r="D55" s="59"/>
      <c r="E55" s="60"/>
      <c r="F55" s="59"/>
      <c r="G55" s="60"/>
      <c r="H55" s="60"/>
      <c r="I55" s="8"/>
      <c r="J55" s="63"/>
      <c r="K55" s="63"/>
      <c r="L55" s="63"/>
      <c r="M55" s="63"/>
      <c r="N55" s="63"/>
      <c r="O55" s="63"/>
      <c r="P55" s="60"/>
    </row>
    <row r="56" spans="1:23" x14ac:dyDescent="0.2">
      <c r="A56" s="59"/>
      <c r="B56" s="59"/>
      <c r="C56" s="59"/>
      <c r="D56" s="59"/>
      <c r="E56" s="60"/>
      <c r="F56" s="59"/>
      <c r="G56" s="60"/>
      <c r="H56" s="60"/>
      <c r="I56" s="8"/>
      <c r="J56" s="61"/>
      <c r="K56" s="61"/>
      <c r="L56" s="61"/>
      <c r="M56" s="61"/>
      <c r="N56" s="61"/>
      <c r="O56" s="61"/>
      <c r="P56" s="60"/>
    </row>
    <row r="57" spans="1:23" x14ac:dyDescent="0.2">
      <c r="A57" s="63"/>
      <c r="B57" s="63"/>
      <c r="C57" s="63"/>
      <c r="D57" s="63"/>
      <c r="E57" s="64"/>
      <c r="F57" s="63"/>
      <c r="G57" s="64"/>
      <c r="H57" s="64"/>
      <c r="I57" s="65"/>
      <c r="J57" s="63"/>
      <c r="K57" s="63"/>
      <c r="L57" s="63"/>
      <c r="M57" s="63"/>
      <c r="N57" s="63"/>
      <c r="O57" s="63"/>
      <c r="P57" s="60"/>
    </row>
    <row r="58" spans="1:23" x14ac:dyDescent="0.2">
      <c r="A58" s="59"/>
      <c r="B58" s="59"/>
      <c r="C58" s="59"/>
      <c r="D58" s="59"/>
      <c r="E58" s="60"/>
      <c r="F58" s="59"/>
      <c r="G58" s="60"/>
      <c r="H58" s="60"/>
      <c r="I58" s="8"/>
      <c r="J58" s="61"/>
      <c r="K58" s="61"/>
      <c r="L58" s="61"/>
      <c r="M58" s="61"/>
      <c r="N58" s="61"/>
      <c r="O58" s="61"/>
      <c r="P58" s="60"/>
    </row>
    <row r="59" spans="1:23" x14ac:dyDescent="0.2">
      <c r="A59" s="63"/>
      <c r="B59" s="63"/>
      <c r="C59" s="63"/>
      <c r="D59" s="63"/>
      <c r="E59" s="64"/>
      <c r="F59" s="63"/>
      <c r="G59" s="64"/>
      <c r="H59" s="64"/>
      <c r="I59" s="65"/>
      <c r="J59" s="63"/>
      <c r="K59" s="63"/>
      <c r="L59" s="63"/>
      <c r="M59" s="63"/>
      <c r="N59" s="63"/>
      <c r="O59" s="63"/>
      <c r="P59" s="60"/>
    </row>
    <row r="60" spans="1:23" x14ac:dyDescent="0.2">
      <c r="A60" s="59"/>
      <c r="B60" s="59"/>
      <c r="C60" s="59"/>
      <c r="D60" s="59"/>
      <c r="E60" s="60"/>
      <c r="F60" s="59"/>
      <c r="G60" s="60"/>
      <c r="H60" s="60"/>
      <c r="I60" s="8"/>
      <c r="J60" s="61"/>
      <c r="K60" s="61"/>
      <c r="L60" s="61"/>
      <c r="M60" s="61"/>
      <c r="N60" s="61"/>
      <c r="O60" s="61"/>
      <c r="P60" s="60"/>
    </row>
    <row r="61" spans="1:23" x14ac:dyDescent="0.2">
      <c r="A61" s="59"/>
      <c r="B61" s="59"/>
      <c r="C61" s="59"/>
      <c r="D61" s="59"/>
      <c r="E61" s="60"/>
      <c r="F61" s="59"/>
      <c r="G61" s="60"/>
      <c r="H61" s="60"/>
      <c r="I61" s="8"/>
      <c r="J61" s="61"/>
      <c r="K61" s="61"/>
      <c r="L61" s="61"/>
      <c r="M61" s="61"/>
      <c r="N61" s="61"/>
      <c r="O61" s="61"/>
      <c r="P61" s="60"/>
    </row>
    <row r="62" spans="1:23" x14ac:dyDescent="0.2">
      <c r="A62" s="63"/>
      <c r="B62" s="63"/>
      <c r="C62" s="63"/>
      <c r="D62" s="63"/>
      <c r="E62" s="64"/>
      <c r="F62" s="63"/>
      <c r="G62" s="64"/>
      <c r="H62" s="64"/>
      <c r="I62" s="65"/>
      <c r="J62" s="63"/>
      <c r="K62" s="63"/>
      <c r="L62" s="63"/>
      <c r="M62" s="63"/>
      <c r="N62" s="63"/>
      <c r="O62" s="63"/>
      <c r="P62" s="60"/>
    </row>
    <row r="63" spans="1:23" x14ac:dyDescent="0.2">
      <c r="A63" s="59"/>
      <c r="B63" s="59"/>
      <c r="C63" s="59"/>
      <c r="D63" s="59"/>
      <c r="E63" s="60"/>
      <c r="F63" s="59"/>
      <c r="G63" s="60"/>
      <c r="H63" s="60"/>
      <c r="I63" s="8"/>
      <c r="J63" s="63"/>
      <c r="K63" s="63"/>
      <c r="L63" s="63"/>
      <c r="M63" s="63"/>
      <c r="N63" s="63"/>
      <c r="O63" s="63"/>
      <c r="P63" s="60"/>
    </row>
    <row r="64" spans="1:23" x14ac:dyDescent="0.2">
      <c r="A64" s="63"/>
      <c r="B64" s="63"/>
      <c r="C64" s="63"/>
      <c r="D64" s="63"/>
      <c r="E64" s="64"/>
      <c r="F64" s="63"/>
      <c r="G64" s="64"/>
      <c r="H64" s="64"/>
      <c r="I64" s="65"/>
      <c r="J64" s="64"/>
      <c r="K64" s="64"/>
      <c r="L64" s="64"/>
      <c r="M64" s="64"/>
      <c r="N64" s="64"/>
      <c r="O64" s="64"/>
      <c r="P64" s="60"/>
    </row>
    <row r="65" spans="1:16" x14ac:dyDescent="0.2">
      <c r="A65" s="63"/>
      <c r="B65" s="63"/>
      <c r="C65" s="63"/>
      <c r="D65" s="63"/>
      <c r="E65" s="64"/>
      <c r="F65" s="63"/>
      <c r="G65" s="64"/>
      <c r="H65" s="64"/>
      <c r="I65" s="65"/>
      <c r="J65" s="64"/>
      <c r="K65" s="64"/>
      <c r="L65" s="64"/>
      <c r="M65" s="64"/>
      <c r="N65" s="64"/>
      <c r="O65" s="64"/>
      <c r="P65" s="60"/>
    </row>
    <row r="66" spans="1:16" x14ac:dyDescent="0.2">
      <c r="A66" s="63"/>
      <c r="B66" s="63"/>
      <c r="C66" s="63"/>
      <c r="D66" s="63"/>
      <c r="E66" s="64"/>
      <c r="F66" s="63"/>
      <c r="G66" s="64"/>
      <c r="H66" s="64"/>
      <c r="I66" s="65"/>
      <c r="J66" s="63"/>
      <c r="K66" s="63"/>
      <c r="L66" s="63"/>
      <c r="M66" s="63"/>
      <c r="N66" s="63"/>
      <c r="O66" s="63"/>
      <c r="P66" s="60"/>
    </row>
    <row r="67" spans="1:16" x14ac:dyDescent="0.2">
      <c r="A67" s="59"/>
      <c r="B67" s="59"/>
      <c r="C67" s="59"/>
      <c r="D67" s="59"/>
      <c r="E67" s="60"/>
      <c r="F67" s="59"/>
      <c r="G67" s="60"/>
      <c r="H67" s="60"/>
      <c r="I67" s="8"/>
      <c r="J67" s="63"/>
      <c r="K67" s="63"/>
      <c r="L67" s="63"/>
      <c r="M67" s="63"/>
      <c r="N67" s="63"/>
      <c r="O67" s="63"/>
      <c r="P67" s="60"/>
    </row>
    <row r="68" spans="1:16" x14ac:dyDescent="0.2">
      <c r="A68" s="59"/>
      <c r="B68" s="59"/>
      <c r="C68" s="59"/>
      <c r="D68" s="59"/>
      <c r="E68" s="60"/>
      <c r="F68" s="59"/>
      <c r="G68" s="60"/>
      <c r="H68" s="60"/>
      <c r="I68" s="8"/>
      <c r="J68" s="61"/>
      <c r="K68" s="61"/>
      <c r="L68" s="61"/>
      <c r="M68" s="61"/>
      <c r="N68" s="61"/>
      <c r="O68" s="61"/>
      <c r="P68" s="60"/>
    </row>
    <row r="69" spans="1:16" x14ac:dyDescent="0.2">
      <c r="A69" s="59"/>
      <c r="B69" s="59"/>
      <c r="C69" s="59"/>
      <c r="D69" s="59"/>
      <c r="E69" s="60"/>
      <c r="F69" s="59"/>
      <c r="G69" s="60"/>
      <c r="H69" s="60"/>
      <c r="I69" s="8"/>
      <c r="J69" s="61"/>
      <c r="K69" s="61"/>
      <c r="L69" s="61"/>
      <c r="M69" s="61"/>
      <c r="N69" s="61"/>
      <c r="O69" s="61"/>
      <c r="P69" s="60"/>
    </row>
    <row r="70" spans="1:16" x14ac:dyDescent="0.2">
      <c r="A70" s="59"/>
      <c r="B70" s="59"/>
      <c r="C70" s="59"/>
      <c r="D70" s="59"/>
      <c r="E70" s="60"/>
      <c r="F70" s="59"/>
      <c r="G70" s="60"/>
      <c r="H70" s="60"/>
      <c r="I70" s="8"/>
      <c r="J70" s="61"/>
      <c r="K70" s="61"/>
      <c r="L70" s="61"/>
      <c r="M70" s="61"/>
      <c r="N70" s="61"/>
      <c r="O70" s="61"/>
      <c r="P70" s="60"/>
    </row>
    <row r="71" spans="1:16" x14ac:dyDescent="0.2">
      <c r="A71" s="59"/>
      <c r="B71" s="59"/>
      <c r="C71" s="59"/>
      <c r="D71" s="59"/>
      <c r="E71" s="60"/>
      <c r="F71" s="59"/>
      <c r="G71" s="60"/>
      <c r="H71" s="60"/>
      <c r="I71" s="8"/>
      <c r="J71" s="61"/>
      <c r="K71" s="61"/>
      <c r="L71" s="61"/>
      <c r="M71" s="61"/>
      <c r="N71" s="61"/>
      <c r="O71" s="61"/>
      <c r="P71" s="60"/>
    </row>
    <row r="72" spans="1:16" x14ac:dyDescent="0.2">
      <c r="A72" s="59"/>
      <c r="B72" s="59"/>
      <c r="C72" s="59"/>
      <c r="D72" s="59"/>
      <c r="E72" s="60"/>
      <c r="F72" s="59"/>
      <c r="G72" s="60"/>
      <c r="H72" s="60"/>
      <c r="I72" s="8"/>
      <c r="J72" s="61"/>
      <c r="K72" s="61"/>
      <c r="L72" s="61"/>
      <c r="M72" s="61"/>
      <c r="N72" s="61"/>
      <c r="O72" s="61"/>
      <c r="P72" s="60"/>
    </row>
    <row r="73" spans="1:16" x14ac:dyDescent="0.2">
      <c r="A73" s="63"/>
      <c r="B73" s="63"/>
      <c r="C73" s="63"/>
      <c r="D73" s="63"/>
      <c r="E73" s="64"/>
      <c r="F73" s="63"/>
      <c r="G73" s="64"/>
      <c r="H73" s="64"/>
      <c r="I73" s="65"/>
      <c r="J73" s="64"/>
      <c r="K73" s="64"/>
      <c r="L73" s="64"/>
      <c r="M73" s="64"/>
      <c r="N73" s="64"/>
      <c r="O73" s="64"/>
      <c r="P73" s="60"/>
    </row>
    <row r="74" spans="1:16" x14ac:dyDescent="0.2">
      <c r="A74" s="63"/>
      <c r="B74" s="63"/>
      <c r="C74" s="63"/>
      <c r="D74" s="63"/>
      <c r="E74" s="64"/>
      <c r="F74" s="63"/>
      <c r="G74" s="64"/>
      <c r="H74" s="64"/>
      <c r="I74" s="65"/>
      <c r="J74" s="63"/>
      <c r="K74" s="63"/>
      <c r="L74" s="63"/>
      <c r="M74" s="63"/>
      <c r="N74" s="63"/>
      <c r="O74" s="63"/>
      <c r="P74" s="60"/>
    </row>
    <row r="75" spans="1:16" x14ac:dyDescent="0.2">
      <c r="A75" s="63"/>
      <c r="B75" s="63"/>
      <c r="C75" s="63"/>
      <c r="D75" s="63"/>
      <c r="E75" s="66"/>
      <c r="F75" s="63"/>
      <c r="G75" s="64"/>
      <c r="H75" s="64"/>
      <c r="I75" s="65"/>
      <c r="J75" s="63"/>
      <c r="K75" s="63"/>
      <c r="L75" s="63"/>
      <c r="M75" s="63"/>
      <c r="N75" s="63"/>
      <c r="O75" s="63"/>
      <c r="P75" s="60"/>
    </row>
    <row r="76" spans="1:16" x14ac:dyDescent="0.2">
      <c r="A76" s="63"/>
      <c r="B76" s="63"/>
      <c r="C76" s="63"/>
      <c r="D76" s="63"/>
      <c r="E76" s="64"/>
      <c r="F76" s="63"/>
      <c r="G76" s="64"/>
      <c r="H76" s="64"/>
      <c r="I76" s="65"/>
      <c r="J76" s="63"/>
      <c r="K76" s="63"/>
      <c r="L76" s="63"/>
      <c r="M76" s="63"/>
      <c r="N76" s="63"/>
      <c r="O76" s="63"/>
      <c r="P76" s="60"/>
    </row>
    <row r="77" spans="1:16" x14ac:dyDescent="0.2">
      <c r="A77" s="59"/>
      <c r="B77" s="59"/>
      <c r="C77" s="59"/>
      <c r="D77" s="59"/>
      <c r="E77" s="60"/>
      <c r="F77" s="59"/>
      <c r="G77" s="60"/>
      <c r="H77" s="60"/>
      <c r="I77" s="8"/>
      <c r="J77" s="61"/>
      <c r="K77" s="61"/>
      <c r="L77" s="61"/>
      <c r="M77" s="61"/>
      <c r="N77" s="61"/>
      <c r="O77" s="61"/>
      <c r="P77" s="60"/>
    </row>
    <row r="78" spans="1:16" x14ac:dyDescent="0.2">
      <c r="A78" s="63"/>
      <c r="B78" s="63"/>
      <c r="C78" s="63"/>
      <c r="D78" s="63"/>
      <c r="E78" s="64"/>
      <c r="F78" s="63"/>
      <c r="G78" s="64"/>
      <c r="H78" s="64"/>
      <c r="I78" s="65"/>
      <c r="J78" s="63"/>
      <c r="K78" s="63"/>
      <c r="L78" s="63"/>
      <c r="M78" s="63"/>
      <c r="N78" s="63"/>
      <c r="O78" s="63"/>
      <c r="P78" s="60"/>
    </row>
    <row r="79" spans="1:16" x14ac:dyDescent="0.2">
      <c r="A79" s="59"/>
      <c r="B79" s="59"/>
      <c r="C79" s="59"/>
      <c r="D79" s="59"/>
      <c r="E79" s="60"/>
      <c r="F79" s="59"/>
      <c r="G79" s="60"/>
      <c r="H79" s="60"/>
      <c r="I79" s="8"/>
      <c r="J79" s="61"/>
      <c r="K79" s="61"/>
      <c r="L79" s="61"/>
      <c r="M79" s="61"/>
      <c r="N79" s="61"/>
      <c r="O79" s="61"/>
      <c r="P79" s="60"/>
    </row>
    <row r="80" spans="1:16" x14ac:dyDescent="0.2">
      <c r="A80" s="59"/>
      <c r="B80" s="59"/>
      <c r="C80" s="59"/>
      <c r="D80" s="59"/>
      <c r="E80" s="62"/>
      <c r="F80" s="59"/>
      <c r="G80" s="60"/>
      <c r="H80" s="60"/>
      <c r="I80" s="8"/>
      <c r="J80" s="61"/>
      <c r="K80" s="61"/>
      <c r="L80" s="61"/>
      <c r="M80" s="61"/>
      <c r="N80" s="61"/>
      <c r="O80" s="61"/>
      <c r="P80" s="60"/>
    </row>
    <row r="81" spans="1:16" x14ac:dyDescent="0.2">
      <c r="A81" s="63"/>
      <c r="B81" s="63"/>
      <c r="C81" s="63"/>
      <c r="D81" s="63"/>
      <c r="E81" s="66"/>
      <c r="F81" s="63"/>
      <c r="G81" s="64"/>
      <c r="H81" s="64"/>
      <c r="I81" s="65"/>
      <c r="J81" s="63"/>
      <c r="K81" s="63"/>
      <c r="L81" s="63"/>
      <c r="M81" s="63"/>
      <c r="N81" s="63"/>
      <c r="O81" s="63"/>
      <c r="P81" s="60"/>
    </row>
    <row r="82" spans="1:16" x14ac:dyDescent="0.2">
      <c r="A82" s="59"/>
      <c r="B82" s="59"/>
      <c r="C82" s="59"/>
      <c r="D82" s="59"/>
      <c r="E82" s="60"/>
      <c r="F82" s="59"/>
      <c r="G82" s="60"/>
      <c r="H82" s="60"/>
      <c r="I82" s="8"/>
      <c r="J82" s="61"/>
      <c r="K82" s="61"/>
      <c r="L82" s="61"/>
      <c r="M82" s="61"/>
      <c r="N82" s="61"/>
      <c r="O82" s="61"/>
      <c r="P82" s="60"/>
    </row>
    <row r="83" spans="1:16" x14ac:dyDescent="0.2">
      <c r="A83" s="63"/>
      <c r="B83" s="63"/>
      <c r="C83" s="63"/>
      <c r="D83" s="63"/>
      <c r="E83" s="64"/>
      <c r="F83" s="63"/>
      <c r="G83" s="64"/>
      <c r="H83" s="64"/>
      <c r="I83" s="65"/>
      <c r="J83" s="63"/>
      <c r="K83" s="63"/>
      <c r="L83" s="63"/>
      <c r="M83" s="63"/>
      <c r="N83" s="63"/>
      <c r="O83" s="63"/>
      <c r="P83" s="60"/>
    </row>
    <row r="84" spans="1:16" x14ac:dyDescent="0.2">
      <c r="A84" s="59"/>
      <c r="B84" s="59"/>
      <c r="C84" s="59"/>
      <c r="D84" s="59"/>
      <c r="E84" s="60"/>
      <c r="F84" s="59"/>
      <c r="G84" s="60"/>
      <c r="H84" s="60"/>
      <c r="I84" s="8"/>
      <c r="J84" s="61"/>
      <c r="K84" s="61"/>
      <c r="L84" s="61"/>
      <c r="M84" s="61"/>
      <c r="N84" s="61"/>
      <c r="O84" s="61"/>
      <c r="P84" s="60"/>
    </row>
    <row r="85" spans="1:16" x14ac:dyDescent="0.2">
      <c r="A85" s="59"/>
      <c r="B85" s="59"/>
      <c r="C85" s="59"/>
      <c r="D85" s="59"/>
      <c r="E85" s="60"/>
      <c r="F85" s="59"/>
      <c r="G85" s="60"/>
      <c r="H85" s="60"/>
      <c r="I85" s="8"/>
      <c r="J85" s="61"/>
      <c r="K85" s="61"/>
      <c r="L85" s="61"/>
      <c r="M85" s="61"/>
      <c r="N85" s="61"/>
      <c r="O85" s="61"/>
      <c r="P85" s="60"/>
    </row>
    <row r="86" spans="1:16" x14ac:dyDescent="0.2">
      <c r="A86" s="59"/>
      <c r="B86" s="59"/>
      <c r="C86" s="59"/>
      <c r="D86" s="59"/>
      <c r="E86" s="60"/>
      <c r="F86" s="59"/>
      <c r="G86" s="60"/>
      <c r="H86" s="60"/>
      <c r="I86" s="8"/>
      <c r="J86" s="61"/>
      <c r="K86" s="61"/>
      <c r="L86" s="61"/>
      <c r="M86" s="61"/>
      <c r="N86" s="61"/>
      <c r="O86" s="61"/>
      <c r="P86" s="60"/>
    </row>
    <row r="87" spans="1:16" x14ac:dyDescent="0.2">
      <c r="A87" s="63"/>
      <c r="B87" s="63"/>
      <c r="C87" s="63"/>
      <c r="D87" s="63"/>
      <c r="E87" s="64"/>
      <c r="F87" s="63"/>
      <c r="G87" s="64"/>
      <c r="H87" s="64"/>
      <c r="I87" s="65"/>
      <c r="J87" s="64"/>
      <c r="K87" s="64"/>
      <c r="L87" s="64"/>
      <c r="M87" s="64"/>
      <c r="N87" s="64"/>
      <c r="O87" s="64"/>
      <c r="P87" s="60"/>
    </row>
    <row r="88" spans="1:16" x14ac:dyDescent="0.2">
      <c r="A88" s="59"/>
      <c r="B88" s="59"/>
      <c r="C88" s="59"/>
      <c r="D88" s="59"/>
      <c r="E88" s="60"/>
      <c r="F88" s="59"/>
      <c r="G88" s="60"/>
      <c r="H88" s="60"/>
      <c r="I88" s="8"/>
      <c r="J88" s="63"/>
      <c r="K88" s="63"/>
      <c r="L88" s="63"/>
      <c r="M88" s="63"/>
      <c r="N88" s="63"/>
      <c r="O88" s="63"/>
      <c r="P88" s="60"/>
    </row>
    <row r="89" spans="1:16" x14ac:dyDescent="0.2">
      <c r="A89" s="59"/>
      <c r="B89" s="59"/>
      <c r="C89" s="59"/>
      <c r="D89" s="59"/>
      <c r="E89" s="60"/>
      <c r="F89" s="59"/>
      <c r="G89" s="60"/>
      <c r="H89" s="60"/>
      <c r="I89" s="8"/>
      <c r="J89" s="63"/>
      <c r="K89" s="63"/>
      <c r="L89" s="63"/>
      <c r="M89" s="63"/>
      <c r="N89" s="63"/>
      <c r="O89" s="63"/>
      <c r="P89" s="60"/>
    </row>
    <row r="90" spans="1:16" x14ac:dyDescent="0.2">
      <c r="A90" s="59"/>
      <c r="B90" s="59"/>
      <c r="C90" s="59"/>
      <c r="D90" s="59"/>
      <c r="E90" s="60"/>
      <c r="F90" s="59"/>
      <c r="G90" s="60"/>
      <c r="H90" s="60"/>
      <c r="I90" s="8"/>
      <c r="J90" s="61"/>
      <c r="K90" s="61"/>
      <c r="L90" s="61"/>
      <c r="M90" s="61"/>
      <c r="N90" s="61"/>
      <c r="O90" s="61"/>
      <c r="P90" s="60"/>
    </row>
    <row r="91" spans="1:16" x14ac:dyDescent="0.2">
      <c r="A91" s="59"/>
      <c r="B91" s="59"/>
      <c r="C91" s="59"/>
      <c r="D91" s="59"/>
      <c r="E91" s="60"/>
      <c r="F91" s="59"/>
      <c r="G91" s="60"/>
      <c r="H91" s="60"/>
      <c r="I91" s="8"/>
      <c r="J91" s="87"/>
      <c r="K91" s="87"/>
      <c r="L91" s="87"/>
      <c r="M91" s="87"/>
      <c r="N91" s="87"/>
      <c r="O91" s="61"/>
      <c r="P91" s="60"/>
    </row>
    <row r="92" spans="1:16" x14ac:dyDescent="0.2">
      <c r="A92" s="59"/>
      <c r="B92" s="59"/>
      <c r="C92" s="59"/>
      <c r="D92" s="59"/>
      <c r="E92" s="60"/>
      <c r="F92" s="59"/>
      <c r="G92" s="60"/>
      <c r="H92" s="60"/>
      <c r="I92" s="8"/>
      <c r="J92" s="61"/>
      <c r="K92" s="61"/>
      <c r="L92" s="61"/>
      <c r="M92" s="61"/>
      <c r="N92" s="61"/>
      <c r="O92" s="61"/>
      <c r="P92" s="60"/>
    </row>
    <row r="93" spans="1:16" x14ac:dyDescent="0.2">
      <c r="A93" s="59"/>
      <c r="B93" s="59"/>
      <c r="C93" s="59"/>
      <c r="D93" s="59"/>
      <c r="E93" s="60"/>
      <c r="F93" s="59"/>
      <c r="G93" s="60"/>
      <c r="H93" s="60"/>
      <c r="I93" s="8"/>
      <c r="J93" s="61"/>
      <c r="K93" s="61"/>
      <c r="L93" s="61"/>
      <c r="M93" s="61"/>
      <c r="N93" s="61"/>
      <c r="O93" s="61"/>
      <c r="P93" s="60"/>
    </row>
    <row r="94" spans="1:16" x14ac:dyDescent="0.2">
      <c r="A94" s="59"/>
      <c r="B94" s="59"/>
      <c r="C94" s="59"/>
      <c r="D94" s="59"/>
      <c r="E94" s="60"/>
      <c r="F94" s="59"/>
      <c r="G94" s="60"/>
      <c r="H94" s="60"/>
      <c r="I94" s="8"/>
      <c r="J94" s="61"/>
      <c r="K94" s="61"/>
      <c r="L94" s="61"/>
      <c r="M94" s="61"/>
      <c r="N94" s="61"/>
      <c r="O94" s="61"/>
      <c r="P94" s="60"/>
    </row>
    <row r="95" spans="1:16" x14ac:dyDescent="0.2">
      <c r="A95" s="63"/>
      <c r="B95" s="63"/>
      <c r="C95" s="63"/>
      <c r="D95" s="63"/>
      <c r="E95" s="64"/>
      <c r="F95" s="63"/>
      <c r="G95" s="64"/>
      <c r="H95" s="64"/>
      <c r="I95" s="65"/>
      <c r="J95" s="64"/>
      <c r="K95" s="64"/>
      <c r="L95" s="64"/>
      <c r="M95" s="64"/>
      <c r="N95" s="64"/>
      <c r="O95" s="63"/>
      <c r="P95" s="60"/>
    </row>
    <row r="96" spans="1:16" x14ac:dyDescent="0.2">
      <c r="A96" s="63"/>
      <c r="B96" s="63"/>
      <c r="C96" s="63"/>
      <c r="D96" s="63"/>
      <c r="E96" s="64"/>
      <c r="F96" s="63"/>
      <c r="G96" s="64"/>
      <c r="H96" s="64"/>
      <c r="I96" s="65"/>
      <c r="J96" s="63"/>
      <c r="K96" s="63"/>
      <c r="L96" s="63"/>
      <c r="M96" s="63"/>
      <c r="N96" s="63"/>
      <c r="O96" s="63"/>
      <c r="P96" s="60"/>
    </row>
    <row r="97" spans="1:16" x14ac:dyDescent="0.2">
      <c r="A97" s="59"/>
      <c r="B97" s="59"/>
      <c r="C97" s="59"/>
      <c r="D97" s="59"/>
      <c r="E97" s="60"/>
      <c r="F97" s="59"/>
      <c r="G97" s="60"/>
      <c r="H97" s="60"/>
      <c r="I97" s="8"/>
      <c r="J97" s="61"/>
      <c r="K97" s="61"/>
      <c r="L97" s="61"/>
      <c r="M97" s="61"/>
      <c r="N97" s="61"/>
      <c r="O97" s="61"/>
      <c r="P97" s="60"/>
    </row>
    <row r="98" spans="1:16" x14ac:dyDescent="0.2">
      <c r="A98" s="59"/>
      <c r="B98" s="59"/>
      <c r="C98" s="59"/>
      <c r="D98" s="59"/>
      <c r="E98" s="60"/>
      <c r="F98" s="59"/>
      <c r="G98" s="60"/>
      <c r="H98" s="60"/>
      <c r="I98" s="8"/>
      <c r="J98" s="61"/>
      <c r="K98" s="61"/>
      <c r="L98" s="61"/>
      <c r="M98" s="61"/>
      <c r="N98" s="61"/>
      <c r="O98" s="61"/>
      <c r="P98" s="60"/>
    </row>
    <row r="99" spans="1:16" x14ac:dyDescent="0.2">
      <c r="A99" s="59"/>
      <c r="B99" s="59"/>
      <c r="C99" s="59"/>
      <c r="D99" s="59"/>
      <c r="E99" s="60"/>
      <c r="F99" s="59"/>
      <c r="G99" s="60"/>
      <c r="H99" s="60"/>
      <c r="I99" s="8"/>
      <c r="J99" s="61"/>
      <c r="K99" s="61"/>
      <c r="L99" s="61"/>
      <c r="M99" s="61"/>
      <c r="N99" s="61"/>
      <c r="O99" s="61"/>
      <c r="P99" s="60"/>
    </row>
    <row r="100" spans="1:16" x14ac:dyDescent="0.2">
      <c r="A100" s="63"/>
      <c r="B100" s="63"/>
      <c r="C100" s="63"/>
      <c r="D100" s="63"/>
      <c r="E100" s="64"/>
      <c r="F100" s="63"/>
      <c r="G100" s="64"/>
      <c r="H100" s="64"/>
      <c r="I100" s="65"/>
      <c r="J100" s="64"/>
      <c r="K100" s="64"/>
      <c r="L100" s="64"/>
      <c r="M100" s="64"/>
      <c r="N100" s="64"/>
      <c r="O100" s="64"/>
      <c r="P100" s="60"/>
    </row>
    <row r="101" spans="1:16" x14ac:dyDescent="0.2">
      <c r="A101" s="59"/>
      <c r="B101" s="59"/>
      <c r="C101" s="59"/>
      <c r="D101" s="59"/>
      <c r="E101" s="60"/>
      <c r="F101" s="59"/>
      <c r="G101" s="60"/>
      <c r="H101" s="60"/>
      <c r="I101" s="8"/>
      <c r="J101" s="61"/>
      <c r="K101" s="61"/>
      <c r="L101" s="61"/>
      <c r="M101" s="61"/>
      <c r="N101" s="61"/>
      <c r="O101" s="61"/>
      <c r="P101" s="60"/>
    </row>
    <row r="102" spans="1:16" x14ac:dyDescent="0.2">
      <c r="A102" s="63"/>
      <c r="B102" s="63"/>
      <c r="C102" s="63"/>
      <c r="D102" s="63"/>
      <c r="E102" s="64"/>
      <c r="F102" s="63"/>
      <c r="G102" s="64"/>
      <c r="H102" s="64"/>
      <c r="I102" s="65"/>
      <c r="J102" s="64"/>
      <c r="K102" s="64"/>
      <c r="L102" s="64"/>
      <c r="M102" s="64"/>
      <c r="N102" s="64"/>
      <c r="O102" s="64"/>
      <c r="P102" s="60"/>
    </row>
    <row r="103" spans="1:16" x14ac:dyDescent="0.2">
      <c r="A103" s="59"/>
      <c r="B103" s="59"/>
      <c r="C103" s="59"/>
      <c r="D103" s="59"/>
      <c r="E103" s="60"/>
      <c r="F103" s="59"/>
      <c r="G103" s="60"/>
      <c r="H103" s="60"/>
      <c r="I103" s="8"/>
      <c r="J103" s="87"/>
      <c r="K103" s="87"/>
      <c r="L103" s="87"/>
      <c r="M103" s="87"/>
      <c r="N103" s="87"/>
      <c r="O103" s="61"/>
      <c r="P103" s="60"/>
    </row>
    <row r="104" spans="1:16" x14ac:dyDescent="0.2">
      <c r="A104" s="63"/>
      <c r="B104" s="63"/>
      <c r="C104" s="63"/>
      <c r="D104" s="63"/>
      <c r="E104" s="64"/>
      <c r="F104" s="63"/>
      <c r="G104" s="64"/>
      <c r="H104" s="64"/>
      <c r="I104" s="65"/>
      <c r="J104" s="64"/>
      <c r="K104" s="64"/>
      <c r="L104" s="64"/>
      <c r="M104" s="64"/>
      <c r="N104" s="64"/>
      <c r="O104" s="63"/>
      <c r="P104" s="60"/>
    </row>
    <row r="105" spans="1:16" x14ac:dyDescent="0.2">
      <c r="A105" s="59"/>
      <c r="B105" s="59"/>
      <c r="C105" s="59"/>
      <c r="D105" s="59"/>
      <c r="E105" s="60"/>
      <c r="F105" s="59"/>
      <c r="G105" s="60"/>
      <c r="H105" s="60"/>
      <c r="I105" s="8"/>
      <c r="J105" s="61"/>
      <c r="K105" s="61"/>
      <c r="L105" s="61"/>
      <c r="M105" s="61"/>
      <c r="N105" s="61"/>
      <c r="O105" s="61"/>
      <c r="P105" s="60"/>
    </row>
    <row r="106" spans="1:16" x14ac:dyDescent="0.2">
      <c r="A106" s="59"/>
      <c r="B106" s="59"/>
      <c r="C106" s="59"/>
      <c r="D106" s="59"/>
      <c r="E106" s="60"/>
      <c r="F106" s="59"/>
      <c r="G106" s="60"/>
      <c r="H106" s="60"/>
      <c r="I106" s="8"/>
      <c r="J106" s="61"/>
      <c r="K106" s="61"/>
      <c r="L106" s="61"/>
      <c r="M106" s="61"/>
      <c r="N106" s="61"/>
      <c r="O106" s="61"/>
      <c r="P106" s="60"/>
    </row>
    <row r="107" spans="1:16" x14ac:dyDescent="0.2">
      <c r="A107" s="63"/>
      <c r="B107" s="63"/>
      <c r="C107" s="63"/>
      <c r="D107" s="63"/>
      <c r="E107" s="64"/>
      <c r="F107" s="63"/>
      <c r="G107" s="64"/>
      <c r="H107" s="64"/>
      <c r="I107" s="65"/>
      <c r="J107" s="63"/>
      <c r="K107" s="63"/>
      <c r="L107" s="63"/>
      <c r="M107" s="63"/>
      <c r="N107" s="63"/>
      <c r="O107" s="63"/>
      <c r="P107" s="60"/>
    </row>
    <row r="108" spans="1:16" x14ac:dyDescent="0.2">
      <c r="A108" s="59"/>
      <c r="B108" s="59"/>
      <c r="C108" s="59"/>
      <c r="D108" s="59"/>
      <c r="E108" s="60"/>
      <c r="F108" s="59"/>
      <c r="G108" s="60"/>
      <c r="H108" s="60"/>
      <c r="I108" s="8"/>
      <c r="J108" s="61"/>
      <c r="K108" s="61"/>
      <c r="L108" s="61"/>
      <c r="M108" s="61"/>
      <c r="N108" s="61"/>
      <c r="O108" s="61"/>
      <c r="P108" s="60"/>
    </row>
    <row r="109" spans="1:16" x14ac:dyDescent="0.2">
      <c r="A109" s="59"/>
      <c r="B109" s="59"/>
      <c r="C109" s="59"/>
      <c r="D109" s="59"/>
      <c r="E109" s="60"/>
      <c r="F109" s="59"/>
      <c r="G109" s="60"/>
      <c r="H109" s="60"/>
      <c r="I109" s="8"/>
      <c r="J109" s="61"/>
      <c r="K109" s="61"/>
      <c r="L109" s="61"/>
      <c r="M109" s="61"/>
      <c r="N109" s="61"/>
      <c r="O109" s="61"/>
      <c r="P109" s="60"/>
    </row>
    <row r="110" spans="1:16" x14ac:dyDescent="0.2">
      <c r="A110" s="59"/>
      <c r="B110" s="59"/>
      <c r="C110" s="59"/>
      <c r="D110" s="59"/>
      <c r="E110" s="60"/>
      <c r="F110" s="59"/>
      <c r="G110" s="60"/>
      <c r="H110" s="60"/>
      <c r="I110" s="8"/>
      <c r="J110" s="63"/>
      <c r="K110" s="63"/>
      <c r="L110" s="63"/>
      <c r="M110" s="63"/>
      <c r="N110" s="63"/>
      <c r="O110" s="63"/>
      <c r="P110" s="60"/>
    </row>
    <row r="111" spans="1:16" x14ac:dyDescent="0.2">
      <c r="A111" s="59"/>
      <c r="B111" s="59"/>
      <c r="C111" s="59"/>
      <c r="D111" s="59"/>
      <c r="E111" s="60"/>
      <c r="F111" s="59"/>
      <c r="G111" s="60"/>
      <c r="H111" s="60"/>
      <c r="I111" s="8"/>
      <c r="J111" s="61"/>
      <c r="K111" s="61"/>
      <c r="L111" s="61"/>
      <c r="M111" s="61"/>
      <c r="N111" s="61"/>
      <c r="O111" s="61"/>
      <c r="P111" s="60"/>
    </row>
  </sheetData>
  <sortState xmlns:xlrd2="http://schemas.microsoft.com/office/spreadsheetml/2017/richdata2" ref="A3:P53">
    <sortCondition ref="I3:I5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11 класс</vt:lpstr>
      <vt:lpstr>10 класс</vt:lpstr>
      <vt:lpstr>9 класс</vt:lpstr>
      <vt:lpstr>8 класс</vt:lpstr>
      <vt:lpstr>7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knv</dc:creator>
  <cp:lastModifiedBy>Microsoft Office User</cp:lastModifiedBy>
  <dcterms:created xsi:type="dcterms:W3CDTF">2021-01-28T04:25:22Z</dcterms:created>
  <dcterms:modified xsi:type="dcterms:W3CDTF">2021-03-05T02:50:34Z</dcterms:modified>
</cp:coreProperties>
</file>