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\\server.el.local\управление\директор\НА ПОДПИСЬ\новые документы\ГОТОВЫЕ ДОКУМЕНТЫ СЕКРЕТАРЮ\Сибириада\протоколы заключительного этапа\"/>
    </mc:Choice>
  </mc:AlternateContent>
  <xr:revisionPtr revIDLastSave="0" documentId="13_ncr:1_{8D9736BC-5A87-4948-99ED-FB7442980D03}" xr6:coauthVersionLast="36" xr6:coauthVersionMax="36" xr10:uidLastSave="{00000000-0000-0000-0000-000000000000}"/>
  <bookViews>
    <workbookView xWindow="0" yWindow="360" windowWidth="20496" windowHeight="7260" xr2:uid="{00000000-000D-0000-FFFF-FFFF00000000}"/>
  </bookViews>
  <sheets>
    <sheet name="8 кл" sheetId="2" r:id="rId1"/>
  </sheets>
  <definedNames>
    <definedName name="_xlnm._FilterDatabase" localSheetId="0" hidden="1">'8 кл'!$B$2:$O$68</definedName>
  </definedNames>
  <calcPr calcId="191029"/>
  <customWorkbookViews>
    <customWorkbookView name="Фильтр 1" guid="{1C2EC6CE-7DCB-46F7-B3EC-5ECF226ACFAA}" maximized="1" windowWidth="0" windowHeight="0" activeSheetId="0"/>
  </customWorkbookViews>
</workbook>
</file>

<file path=xl/calcChain.xml><?xml version="1.0" encoding="utf-8"?>
<calcChain xmlns="http://schemas.openxmlformats.org/spreadsheetml/2006/main">
  <c r="O39" i="2" l="1"/>
  <c r="O40" i="2"/>
  <c r="O13" i="2"/>
  <c r="O41" i="2"/>
  <c r="O3" i="2"/>
  <c r="O28" i="2"/>
  <c r="O42" i="2"/>
  <c r="O4" i="2"/>
  <c r="O43" i="2"/>
  <c r="O24" i="2"/>
  <c r="O11" i="2"/>
  <c r="O16" i="2"/>
  <c r="O35" i="2"/>
  <c r="O20" i="2"/>
  <c r="O44" i="2"/>
  <c r="O32" i="2"/>
  <c r="O23" i="2"/>
  <c r="O17" i="2"/>
  <c r="O45" i="2"/>
  <c r="O46" i="2"/>
  <c r="O21" i="2"/>
  <c r="O30" i="2"/>
  <c r="O33" i="2"/>
  <c r="O47" i="2"/>
  <c r="O15" i="2"/>
  <c r="O10" i="2"/>
  <c r="O19" i="2"/>
  <c r="O48" i="2"/>
  <c r="O49" i="2"/>
  <c r="O12" i="2"/>
  <c r="O50" i="2"/>
  <c r="O51" i="2"/>
  <c r="O36" i="2"/>
  <c r="O25" i="2"/>
  <c r="O18" i="2"/>
  <c r="O5" i="2"/>
  <c r="O52" i="2"/>
  <c r="O53" i="2"/>
  <c r="O54" i="2"/>
  <c r="O8" i="2"/>
  <c r="O7" i="2"/>
  <c r="O55" i="2"/>
  <c r="O56" i="2"/>
  <c r="O57" i="2"/>
  <c r="O6" i="2"/>
  <c r="O27" i="2"/>
  <c r="O58" i="2"/>
  <c r="O26" i="2"/>
  <c r="O59" i="2"/>
  <c r="O34" i="2"/>
  <c r="O22" i="2"/>
  <c r="O60" i="2"/>
  <c r="O61" i="2"/>
  <c r="O62" i="2"/>
  <c r="O9" i="2"/>
  <c r="O63" i="2"/>
  <c r="O14" i="2"/>
  <c r="O31" i="2"/>
  <c r="O64" i="2"/>
  <c r="O65" i="2"/>
  <c r="O66" i="2"/>
  <c r="O67" i="2"/>
  <c r="O37" i="2"/>
  <c r="O29" i="2"/>
  <c r="O68" i="2"/>
  <c r="O38" i="2" l="1"/>
</calcChain>
</file>

<file path=xl/sharedStrings.xml><?xml version="1.0" encoding="utf-8"?>
<sst xmlns="http://schemas.openxmlformats.org/spreadsheetml/2006/main" count="553" uniqueCount="298">
  <si>
    <t>Фамилия</t>
  </si>
  <si>
    <t>Имя</t>
  </si>
  <si>
    <t xml:space="preserve">Класс </t>
  </si>
  <si>
    <t>Андрей</t>
  </si>
  <si>
    <t>Сергеевич</t>
  </si>
  <si>
    <t>Россия</t>
  </si>
  <si>
    <t>Москва</t>
  </si>
  <si>
    <t>Полина</t>
  </si>
  <si>
    <t>Анастасия</t>
  </si>
  <si>
    <t>Дарья</t>
  </si>
  <si>
    <t>Андреевна</t>
  </si>
  <si>
    <t>Иван</t>
  </si>
  <si>
    <t>Алексеевич</t>
  </si>
  <si>
    <t>Михаил</t>
  </si>
  <si>
    <t xml:space="preserve">Россия </t>
  </si>
  <si>
    <t>Валерия</t>
  </si>
  <si>
    <t>Максим</t>
  </si>
  <si>
    <t>Александровна</t>
  </si>
  <si>
    <t>муниципальное бюджетное общеобразовательное учреждение города Новосибирска "Средняя общеобразовательная школа № 199"</t>
  </si>
  <si>
    <t>Новосибирская область</t>
  </si>
  <si>
    <t xml:space="preserve">Евгеньевна </t>
  </si>
  <si>
    <t>Светлана</t>
  </si>
  <si>
    <t>Алексеевна</t>
  </si>
  <si>
    <t>Евгеньевич</t>
  </si>
  <si>
    <t xml:space="preserve">Михайловна </t>
  </si>
  <si>
    <t>Дмитрий</t>
  </si>
  <si>
    <t>Александрович</t>
  </si>
  <si>
    <t>Анна</t>
  </si>
  <si>
    <t>Мария</t>
  </si>
  <si>
    <t xml:space="preserve">Александр </t>
  </si>
  <si>
    <t>Екатерина</t>
  </si>
  <si>
    <t>Сергеевна</t>
  </si>
  <si>
    <t>Вадимовна</t>
  </si>
  <si>
    <t>Игоревич</t>
  </si>
  <si>
    <t>Алина</t>
  </si>
  <si>
    <t>Витальевна</t>
  </si>
  <si>
    <t>Николаевич</t>
  </si>
  <si>
    <t>Вадим</t>
  </si>
  <si>
    <t>Андреевич</t>
  </si>
  <si>
    <t>Ирина</t>
  </si>
  <si>
    <t>Дмитриевна</t>
  </si>
  <si>
    <t>Казахстан</t>
  </si>
  <si>
    <t>Карагандинская область</t>
  </si>
  <si>
    <t>Отчество</t>
  </si>
  <si>
    <t>Марина</t>
  </si>
  <si>
    <t>Константинович</t>
  </si>
  <si>
    <t>Александр</t>
  </si>
  <si>
    <t>Республика Башкортостан</t>
  </si>
  <si>
    <t>Муниципальное автономное общеобразовательное учреждение "Экономический лицей"</t>
  </si>
  <si>
    <t>Павлов</t>
  </si>
  <si>
    <t>Владимирович</t>
  </si>
  <si>
    <t>Владимир</t>
  </si>
  <si>
    <t>Арсений</t>
  </si>
  <si>
    <t>Евгеньевна</t>
  </si>
  <si>
    <t>Софья</t>
  </si>
  <si>
    <t>Денисовна</t>
  </si>
  <si>
    <t>Пермский край</t>
  </si>
  <si>
    <t xml:space="preserve">Дарья </t>
  </si>
  <si>
    <t>Елизавета</t>
  </si>
  <si>
    <t>Владимировна</t>
  </si>
  <si>
    <t>Вячеслав</t>
  </si>
  <si>
    <t>Олег</t>
  </si>
  <si>
    <t>Варвара</t>
  </si>
  <si>
    <t xml:space="preserve">Александровна </t>
  </si>
  <si>
    <t>Артём</t>
  </si>
  <si>
    <t>Антонович</t>
  </si>
  <si>
    <t>Рушанович</t>
  </si>
  <si>
    <t>Максимович</t>
  </si>
  <si>
    <t>Матвей</t>
  </si>
  <si>
    <t>Романов</t>
  </si>
  <si>
    <t>Роман</t>
  </si>
  <si>
    <t xml:space="preserve">Дмитриевна </t>
  </si>
  <si>
    <t>Карина</t>
  </si>
  <si>
    <t xml:space="preserve">Павловна </t>
  </si>
  <si>
    <t xml:space="preserve">Егор </t>
  </si>
  <si>
    <t xml:space="preserve">Евгеньевич </t>
  </si>
  <si>
    <t>Бикбулатов</t>
  </si>
  <si>
    <t>Салим</t>
  </si>
  <si>
    <t>Артемовна</t>
  </si>
  <si>
    <t xml:space="preserve">Иванова </t>
  </si>
  <si>
    <t>Колесова</t>
  </si>
  <si>
    <t>Иркутская область</t>
  </si>
  <si>
    <t>Иконникова</t>
  </si>
  <si>
    <t>Пётр</t>
  </si>
  <si>
    <t>Леготкина</t>
  </si>
  <si>
    <t xml:space="preserve">Казахстан </t>
  </si>
  <si>
    <t>Иванов</t>
  </si>
  <si>
    <t>Коньшина</t>
  </si>
  <si>
    <t>Валериевна</t>
  </si>
  <si>
    <t>Разумов</t>
  </si>
  <si>
    <t>Муниципальное бюджетное общеобразовательное учреждение средняя общеобразовательная школа №3</t>
  </si>
  <si>
    <t>Дитятиев</t>
  </si>
  <si>
    <t>Кочкаев</t>
  </si>
  <si>
    <t>Зброжко</t>
  </si>
  <si>
    <t>Заворин</t>
  </si>
  <si>
    <t>Радич</t>
  </si>
  <si>
    <t>Осипова</t>
  </si>
  <si>
    <t>Степанович</t>
  </si>
  <si>
    <t>Регион</t>
  </si>
  <si>
    <t>Название населенного пункта</t>
  </si>
  <si>
    <t>Полное наименование образовательной организации</t>
  </si>
  <si>
    <t>Страна</t>
  </si>
  <si>
    <t>Задача 1</t>
  </si>
  <si>
    <t>Задача 2</t>
  </si>
  <si>
    <t>Задача 3</t>
  </si>
  <si>
    <t>Задача 4</t>
  </si>
  <si>
    <t>Задача 5</t>
  </si>
  <si>
    <t>ИТОГО</t>
  </si>
  <si>
    <t>Новосибирск</t>
  </si>
  <si>
    <t>Муниципальное бюджетное общеобразовательное учреждение города Новосибирска «Лицей № 130 имени академика М. А. Лаврентьева»</t>
  </si>
  <si>
    <t xml:space="preserve">Новосибирская область </t>
  </si>
  <si>
    <t xml:space="preserve">Город Искитим </t>
  </si>
  <si>
    <t>Алёна</t>
  </si>
  <si>
    <t xml:space="preserve">Город Куйбышев </t>
  </si>
  <si>
    <t>Пермь</t>
  </si>
  <si>
    <t>Лидия</t>
  </si>
  <si>
    <t>город Пермь</t>
  </si>
  <si>
    <t>Искитим</t>
  </si>
  <si>
    <t>город Москва</t>
  </si>
  <si>
    <t>Муниципальное автономное общеобразовательное учреждение "Гимназия №17" г. Перми</t>
  </si>
  <si>
    <t>Караганда</t>
  </si>
  <si>
    <t>Город Новосибирск</t>
  </si>
  <si>
    <t>Денисович</t>
  </si>
  <si>
    <t>Илья</t>
  </si>
  <si>
    <t>Сузун</t>
  </si>
  <si>
    <t xml:space="preserve">Муниципальное бюджетное общеобразовательное учреждение средняя общеобразовательная школа </t>
  </si>
  <si>
    <t xml:space="preserve">город Куйбышев </t>
  </si>
  <si>
    <t xml:space="preserve">Алина </t>
  </si>
  <si>
    <t xml:space="preserve">Виктория </t>
  </si>
  <si>
    <t xml:space="preserve">Викторовна </t>
  </si>
  <si>
    <t>Город Куйбышев</t>
  </si>
  <si>
    <t>Куйбышев</t>
  </si>
  <si>
    <t>Город Бердск</t>
  </si>
  <si>
    <t>Тарасова</t>
  </si>
  <si>
    <t xml:space="preserve">Иркутская область </t>
  </si>
  <si>
    <t>город Бердск</t>
  </si>
  <si>
    <t>Город Караганда</t>
  </si>
  <si>
    <t>Свердловская область</t>
  </si>
  <si>
    <t>город Барабинск</t>
  </si>
  <si>
    <t xml:space="preserve">Город Барабинск </t>
  </si>
  <si>
    <t>Город Барабинск</t>
  </si>
  <si>
    <t xml:space="preserve">Викторович </t>
  </si>
  <si>
    <t>Казаков</t>
  </si>
  <si>
    <t>город Новосибирск</t>
  </si>
  <si>
    <t xml:space="preserve">Попова </t>
  </si>
  <si>
    <t>Муниципальное Бюджетное Общеобразовательное Учреждение Среднеобразовательная Школа номер 199</t>
  </si>
  <si>
    <t>Кох</t>
  </si>
  <si>
    <t>муниципальное бюджетное общеобразовательное учреждение города Новосибирска "Лицей № 130 имени академика М. А. Лаврентьева"</t>
  </si>
  <si>
    <t>Муниципальное бюджетное общеобразовательное учреждение средняя общеобразовательная школа №179</t>
  </si>
  <si>
    <t xml:space="preserve">город Новосибирск </t>
  </si>
  <si>
    <t xml:space="preserve">Литвинова </t>
  </si>
  <si>
    <t xml:space="preserve">Ирина </t>
  </si>
  <si>
    <t>МБОУ Маслянинская СОШ №1</t>
  </si>
  <si>
    <t xml:space="preserve">р.п Маслянино </t>
  </si>
  <si>
    <t>р.п. Маслянино</t>
  </si>
  <si>
    <t>Беженцева</t>
  </si>
  <si>
    <t>Маслянинская МБОУ СОШ №1</t>
  </si>
  <si>
    <t>Хайруллина</t>
  </si>
  <si>
    <t>МБОУ Маслянинская СОШ 1</t>
  </si>
  <si>
    <t>р.п Маслянино</t>
  </si>
  <si>
    <t>Думенко</t>
  </si>
  <si>
    <t>Центр Дополнительного Образования</t>
  </si>
  <si>
    <t>Капусняк</t>
  </si>
  <si>
    <t>Милена</t>
  </si>
  <si>
    <t>Андриенко</t>
  </si>
  <si>
    <t>Ярослав</t>
  </si>
  <si>
    <t>Грудева</t>
  </si>
  <si>
    <t>Муниципальное бюджетное общеобразовательное учреждение средняя общеобразовательная школа 179</t>
  </si>
  <si>
    <t>Татарский</t>
  </si>
  <si>
    <t>Георгий</t>
  </si>
  <si>
    <t>Частное образовательное учреждение "Европейская Гимназия"</t>
  </si>
  <si>
    <t>Республика Марий Эл</t>
  </si>
  <si>
    <t>Рыбина</t>
  </si>
  <si>
    <t>Муниципальное бюджетное образовательное учреждение "СОШ N 179"</t>
  </si>
  <si>
    <t>Новосибирская обл</t>
  </si>
  <si>
    <t xml:space="preserve">Ильинична </t>
  </si>
  <si>
    <t xml:space="preserve">Муниципальное бюджетное  общеобразовательное учреждение Средняя общеобразовательная школа № 179 </t>
  </si>
  <si>
    <t>Гаврилова</t>
  </si>
  <si>
    <t>Муниципальное бюджетное общеобразовательное учреждение города Новосибирск "Средняя общеобразовательная школа №179"</t>
  </si>
  <si>
    <t>Муниципальное бюджетное общеобразовательное учреждение города города Новосибирска "Средняя общеобразовательная школа №179"</t>
  </si>
  <si>
    <t>Краевое государственное бюджетное общеобразовательное учреждение «Бийский лицей-интернат Алтайского края»</t>
  </si>
  <si>
    <t>Алтайский край</t>
  </si>
  <si>
    <t>Бийск</t>
  </si>
  <si>
    <t xml:space="preserve">	Краевое государственное бюджетное общеобразовательное учреждение «Бийский лицей-интернат Алтайского края»</t>
  </si>
  <si>
    <t>город Бийск</t>
  </si>
  <si>
    <t>Зимина</t>
  </si>
  <si>
    <t xml:space="preserve">Алтайский край </t>
  </si>
  <si>
    <t xml:space="preserve">Левоновна </t>
  </si>
  <si>
    <t xml:space="preserve">с.Советское </t>
  </si>
  <si>
    <t>Шахмуратов</t>
  </si>
  <si>
    <t>Ботвинко</t>
  </si>
  <si>
    <t>Муниципальное бюджетное общеобразовательное учреждение "Экономический лицей"</t>
  </si>
  <si>
    <t>Муниципальное бюджетное общеобразовательное учреждение "Средняя общеобразовательная школа №199"</t>
  </si>
  <si>
    <t>Муниципальное автономное общеобразовательное учреждение «Гимназия №17»</t>
  </si>
  <si>
    <t>Зенкова</t>
  </si>
  <si>
    <t>Муниципальное бюджетное общеобразовательное учреждение «Средняя общеобразовательная школа 10»</t>
  </si>
  <si>
    <t>Балахонов</t>
  </si>
  <si>
    <t>МАОУ Лицей№10</t>
  </si>
  <si>
    <t xml:space="preserve">Антонюк </t>
  </si>
  <si>
    <t>КГУ Специализированная школа лицей интернат Информационных технологий управления образования Карагандинской области</t>
  </si>
  <si>
    <t>Сейфуллина</t>
  </si>
  <si>
    <t>Ясмин</t>
  </si>
  <si>
    <t>Жановна</t>
  </si>
  <si>
    <t>КГУ "Специализированная школа-лицей-интернат""Информационных технологий" управления образования Карагандинской области</t>
  </si>
  <si>
    <t xml:space="preserve">Михаил </t>
  </si>
  <si>
    <t>Ира</t>
  </si>
  <si>
    <t xml:space="preserve">Константиновна </t>
  </si>
  <si>
    <t>Муниципальное бюджетное образовательное учреждение средне общеобразовательная школа</t>
  </si>
  <si>
    <t>МБОУ ,,Лицей №28 города Йошкар-Олы"</t>
  </si>
  <si>
    <t>город Йошкар-Ола</t>
  </si>
  <si>
    <t>Муниципальное бюджетное образовательное учреждение Сузунского района "Сузунская средняя общеобразовательная школа № 1"</t>
  </si>
  <si>
    <t xml:space="preserve">Казакевич </t>
  </si>
  <si>
    <t xml:space="preserve">Харченко </t>
  </si>
  <si>
    <t>Муниципальное бюджетное учреждение Сузунского района "Сузунская средняя общеобразовательная школа № 1"</t>
  </si>
  <si>
    <t xml:space="preserve">Сузун </t>
  </si>
  <si>
    <t>Скибин</t>
  </si>
  <si>
    <t>Муниципальное бюджетное образовательное учреждение средняя общеобразовательная школа №3</t>
  </si>
  <si>
    <t xml:space="preserve">Муниципальное автономное общеобразовательное учреждение
"Гимназия №17" </t>
  </si>
  <si>
    <t>Мордвинова</t>
  </si>
  <si>
    <t>Город Бийск</t>
  </si>
  <si>
    <t>Муниципальное Бюджетное Общеобразовательное учреждение Средняя Общеобразовательная школа номер 10</t>
  </si>
  <si>
    <t xml:space="preserve">Бураева </t>
  </si>
  <si>
    <t>Муниципальное бюджетное общеобразовательное учреждение Лицей №130</t>
  </si>
  <si>
    <t xml:space="preserve">Кочиева </t>
  </si>
  <si>
    <t xml:space="preserve">Зурабовна </t>
  </si>
  <si>
    <t xml:space="preserve">Средняя школа 1 </t>
  </si>
  <si>
    <t>Демиденко</t>
  </si>
  <si>
    <t>Лицей ИГУ</t>
  </si>
  <si>
    <t>Иркутск</t>
  </si>
  <si>
    <t xml:space="preserve">Смышляева </t>
  </si>
  <si>
    <t xml:space="preserve">Николаевна </t>
  </si>
  <si>
    <t xml:space="preserve">Муниципальное автономное общеобразовательное учреждение "Лицей ИГУ" </t>
  </si>
  <si>
    <t xml:space="preserve">Иркутск </t>
  </si>
  <si>
    <t>Дубовик</t>
  </si>
  <si>
    <t>Омск</t>
  </si>
  <si>
    <t>Волянская</t>
  </si>
  <si>
    <t>Коноваленко</t>
  </si>
  <si>
    <t>Криволуцков</t>
  </si>
  <si>
    <t>Ярославович</t>
  </si>
  <si>
    <t>КГБОУ Бийский лицей-интернат Алтайского края</t>
  </si>
  <si>
    <t>Мурачева</t>
  </si>
  <si>
    <t>КГБОУ "Бийский лицей-интернат Алтайского края"</t>
  </si>
  <si>
    <t>Моксин</t>
  </si>
  <si>
    <t xml:space="preserve">Лапцевич </t>
  </si>
  <si>
    <t xml:space="preserve">Муниципальное автономное общеобразовательное учреждение города Новосибирска "Инженерный Лицей Новосибирского государственного технического университета" </t>
  </si>
  <si>
    <t>Уткин</t>
  </si>
  <si>
    <t>МБОУ Лицей №130 имени академика Лаврентьева</t>
  </si>
  <si>
    <t xml:space="preserve">Коломенский </t>
  </si>
  <si>
    <t xml:space="preserve">Романович </t>
  </si>
  <si>
    <t xml:space="preserve">Муниципальное бюджетное образовательное учреждение "Гимназия № 8" </t>
  </si>
  <si>
    <t>Росссия</t>
  </si>
  <si>
    <t>Краевое Государственное Бюджетное Общеобразовательное Учреждение «Бийский лицей-интернат Алтайского края»</t>
  </si>
  <si>
    <t>Потатуркин</t>
  </si>
  <si>
    <t>МБОУ СОШ №71</t>
  </si>
  <si>
    <t>город Лесной</t>
  </si>
  <si>
    <t>Румянникова</t>
  </si>
  <si>
    <t>Муниципальное автономное общеобразовательное учреждение Экономическая школа номер 145</t>
  </si>
  <si>
    <t>Исмагилова</t>
  </si>
  <si>
    <t>Самира</t>
  </si>
  <si>
    <t>радиковна</t>
  </si>
  <si>
    <t>МАОУ СОШ №1</t>
  </si>
  <si>
    <t xml:space="preserve">р. п. Чишмы </t>
  </si>
  <si>
    <t>Никитин</t>
  </si>
  <si>
    <t>Муниципальное автономное общеобразовательное учреждение "Инженерный лицей"</t>
  </si>
  <si>
    <t>Жданов</t>
  </si>
  <si>
    <t>Геннадьевич</t>
  </si>
  <si>
    <t>КГБОУ "Бийский лицей-интернат Алтайского края "</t>
  </si>
  <si>
    <t>Фёдор</t>
  </si>
  <si>
    <t>муниципальное бюджетное общеобразовательное учреждение города Новосибирска «Лицей № 130 имени академика М. А. Лаврентьева»</t>
  </si>
  <si>
    <t>Савина</t>
  </si>
  <si>
    <t>Желенкова</t>
  </si>
  <si>
    <t xml:space="preserve">Станиславовна </t>
  </si>
  <si>
    <t>Гимназия№1 им. А. Л. Кузнецовой</t>
  </si>
  <si>
    <t>Абраменко</t>
  </si>
  <si>
    <t>Автономная некоммерческая общеобразовательная организация "Физтех-лицей" имени П.Л. Капицы</t>
  </si>
  <si>
    <t>Муниципальное бюджетное общеобразовательное учреждение Гимназия номер 1 им. Кузнецовой А.Л.</t>
  </si>
  <si>
    <t xml:space="preserve">Анатольевич </t>
  </si>
  <si>
    <t xml:space="preserve">Меньшиков </t>
  </si>
  <si>
    <t>г. Пермь</t>
  </si>
  <si>
    <t>Мехоношин</t>
  </si>
  <si>
    <t>Ситников</t>
  </si>
  <si>
    <t>Муниципальное автономное общеобразовательное учреждение "Гимназия № 17" г. Перми</t>
  </si>
  <si>
    <t>г. Бердск</t>
  </si>
  <si>
    <t>№ п/п</t>
  </si>
  <si>
    <t>победитель</t>
  </si>
  <si>
    <t>Омская область</t>
  </si>
  <si>
    <t>Сош 40 г омска</t>
  </si>
  <si>
    <t>призёр</t>
  </si>
  <si>
    <t>участник</t>
  </si>
  <si>
    <t>Московская область
республика Башкортостан</t>
  </si>
  <si>
    <t>г. Долгопрудный
г. Уфа</t>
  </si>
  <si>
    <t>Протокол заключительного этапа олимпиады школьников по экономике в рамках Международного экономического фестиваля школьников "Сибириада. Шаг в мечту"</t>
  </si>
  <si>
    <t>колесова</t>
  </si>
  <si>
    <t>Статус</t>
  </si>
  <si>
    <t>Диплом</t>
  </si>
  <si>
    <t>1 степени</t>
  </si>
  <si>
    <t>2 степени</t>
  </si>
  <si>
    <t>3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</si>
</sst>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8"/>
  <sheetViews>
    <sheetView tabSelected="1" zoomScale="70" zoomScaleNormal="70" workbookViewId="0">
      <selection activeCell="H15" sqref="H15"/>
    </sheetView>
  </sheetViews>
  <sheetFormatPr defaultColWidth="9.109375" defaultRowHeight="13.2" x14ac:dyDescent="0.25"/>
  <cols>
    <col min="1" max="1" width="6.33203125" style="20" bestFit="1" customWidth="1"/>
    <col min="2" max="2" width="19.33203125" style="12" customWidth="1"/>
    <col min="3" max="3" width="13.44140625" style="12" customWidth="1"/>
    <col min="4" max="4" width="18.33203125" style="12" customWidth="1"/>
    <col min="5" max="5" width="9.109375" style="20" customWidth="1"/>
    <col min="6" max="6" width="56.5546875" style="25" customWidth="1"/>
    <col min="7" max="7" width="11.44140625" style="12" bestFit="1" customWidth="1"/>
    <col min="8" max="8" width="27" style="12" bestFit="1" customWidth="1"/>
    <col min="9" max="9" width="24.33203125" style="12" customWidth="1"/>
    <col min="10" max="14" width="9.44140625" style="30" customWidth="1"/>
    <col min="15" max="15" width="9.44140625" style="15" customWidth="1"/>
    <col min="16" max="16" width="11.88671875" style="12" bestFit="1" customWidth="1"/>
    <col min="17" max="17" width="12.33203125" style="1" customWidth="1"/>
    <col min="18" max="16384" width="9.109375" style="1"/>
  </cols>
  <sheetData>
    <row r="1" spans="1:17" ht="49.5" customHeight="1" x14ac:dyDescent="0.25">
      <c r="B1" s="13" t="s">
        <v>291</v>
      </c>
      <c r="C1" s="13"/>
      <c r="D1" s="13"/>
      <c r="E1" s="14"/>
      <c r="F1" s="23"/>
      <c r="G1" s="13"/>
      <c r="H1" s="13"/>
      <c r="I1" s="13"/>
    </row>
    <row r="2" spans="1:17" s="5" customFormat="1" ht="25.5" customHeight="1" x14ac:dyDescent="0.25">
      <c r="A2" s="19" t="s">
        <v>283</v>
      </c>
      <c r="B2" s="3" t="s">
        <v>0</v>
      </c>
      <c r="C2" s="3" t="s">
        <v>1</v>
      </c>
      <c r="D2" s="3" t="s">
        <v>43</v>
      </c>
      <c r="E2" s="4" t="s">
        <v>2</v>
      </c>
      <c r="F2" s="24" t="s">
        <v>100</v>
      </c>
      <c r="G2" s="3" t="s">
        <v>101</v>
      </c>
      <c r="H2" s="3" t="s">
        <v>98</v>
      </c>
      <c r="I2" s="3" t="s">
        <v>99</v>
      </c>
      <c r="J2" s="31" t="s">
        <v>102</v>
      </c>
      <c r="K2" s="31" t="s">
        <v>103</v>
      </c>
      <c r="L2" s="31" t="s">
        <v>104</v>
      </c>
      <c r="M2" s="31" t="s">
        <v>105</v>
      </c>
      <c r="N2" s="31" t="s">
        <v>106</v>
      </c>
      <c r="O2" s="4" t="s">
        <v>107</v>
      </c>
      <c r="P2" s="35" t="s">
        <v>293</v>
      </c>
      <c r="Q2" s="36" t="s">
        <v>294</v>
      </c>
    </row>
    <row r="3" spans="1:17" ht="26.4" x14ac:dyDescent="0.25">
      <c r="A3" s="8">
        <v>1</v>
      </c>
      <c r="B3" s="27" t="s">
        <v>76</v>
      </c>
      <c r="C3" s="27" t="s">
        <v>77</v>
      </c>
      <c r="D3" s="27" t="s">
        <v>66</v>
      </c>
      <c r="E3" s="28">
        <v>8</v>
      </c>
      <c r="F3" s="38" t="s">
        <v>274</v>
      </c>
      <c r="G3" s="27" t="s">
        <v>5</v>
      </c>
      <c r="H3" s="38" t="s">
        <v>289</v>
      </c>
      <c r="I3" s="38" t="s">
        <v>290</v>
      </c>
      <c r="J3" s="9">
        <v>6</v>
      </c>
      <c r="K3" s="9">
        <v>19</v>
      </c>
      <c r="L3" s="9">
        <v>19</v>
      </c>
      <c r="M3" s="9">
        <v>17</v>
      </c>
      <c r="N3" s="9">
        <v>17</v>
      </c>
      <c r="O3" s="10">
        <f t="shared" ref="O3:O34" si="0">SUM(J3:N3)</f>
        <v>78</v>
      </c>
      <c r="P3" s="32" t="s">
        <v>284</v>
      </c>
      <c r="Q3" s="32" t="s">
        <v>295</v>
      </c>
    </row>
    <row r="4" spans="1:17" ht="39.6" x14ac:dyDescent="0.25">
      <c r="A4" s="8">
        <v>2</v>
      </c>
      <c r="B4" s="27" t="s">
        <v>235</v>
      </c>
      <c r="C4" s="27" t="s">
        <v>58</v>
      </c>
      <c r="D4" s="27" t="s">
        <v>10</v>
      </c>
      <c r="E4" s="28">
        <v>8</v>
      </c>
      <c r="F4" s="29" t="s">
        <v>109</v>
      </c>
      <c r="G4" s="27" t="s">
        <v>5</v>
      </c>
      <c r="H4" s="27" t="s">
        <v>19</v>
      </c>
      <c r="I4" s="27" t="s">
        <v>143</v>
      </c>
      <c r="J4" s="9">
        <v>14</v>
      </c>
      <c r="K4" s="11">
        <v>9</v>
      </c>
      <c r="L4" s="11">
        <v>18</v>
      </c>
      <c r="M4" s="11">
        <v>20</v>
      </c>
      <c r="N4" s="11">
        <v>16</v>
      </c>
      <c r="O4" s="10">
        <f t="shared" si="0"/>
        <v>77</v>
      </c>
      <c r="P4" s="32" t="s">
        <v>284</v>
      </c>
      <c r="Q4" s="32" t="s">
        <v>295</v>
      </c>
    </row>
    <row r="5" spans="1:17" ht="52.8" x14ac:dyDescent="0.25">
      <c r="A5" s="8">
        <v>3</v>
      </c>
      <c r="B5" s="27" t="s">
        <v>243</v>
      </c>
      <c r="C5" s="27" t="s">
        <v>204</v>
      </c>
      <c r="D5" s="27" t="s">
        <v>75</v>
      </c>
      <c r="E5" s="28">
        <v>8</v>
      </c>
      <c r="F5" s="29" t="s">
        <v>244</v>
      </c>
      <c r="G5" s="27" t="s">
        <v>14</v>
      </c>
      <c r="H5" s="27" t="s">
        <v>19</v>
      </c>
      <c r="I5" s="27" t="s">
        <v>121</v>
      </c>
      <c r="J5" s="9">
        <v>14</v>
      </c>
      <c r="K5" s="9">
        <v>10</v>
      </c>
      <c r="L5" s="9">
        <v>20</v>
      </c>
      <c r="M5" s="9">
        <v>11</v>
      </c>
      <c r="N5" s="9">
        <v>17</v>
      </c>
      <c r="O5" s="10">
        <f t="shared" si="0"/>
        <v>72</v>
      </c>
      <c r="P5" s="32" t="s">
        <v>284</v>
      </c>
      <c r="Q5" s="32" t="s">
        <v>295</v>
      </c>
    </row>
    <row r="6" spans="1:17" ht="26.4" x14ac:dyDescent="0.25">
      <c r="A6" s="8">
        <v>4</v>
      </c>
      <c r="B6" s="27" t="s">
        <v>262</v>
      </c>
      <c r="C6" s="27" t="s">
        <v>64</v>
      </c>
      <c r="D6" s="27" t="s">
        <v>4</v>
      </c>
      <c r="E6" s="28">
        <v>8</v>
      </c>
      <c r="F6" s="29" t="s">
        <v>263</v>
      </c>
      <c r="G6" s="27" t="s">
        <v>5</v>
      </c>
      <c r="H6" s="27" t="s">
        <v>19</v>
      </c>
      <c r="I6" s="27" t="s">
        <v>121</v>
      </c>
      <c r="J6" s="9">
        <v>14</v>
      </c>
      <c r="K6" s="9">
        <v>15</v>
      </c>
      <c r="L6" s="9">
        <v>15</v>
      </c>
      <c r="M6" s="9">
        <v>10</v>
      </c>
      <c r="N6" s="9">
        <v>15</v>
      </c>
      <c r="O6" s="10">
        <f t="shared" si="0"/>
        <v>69</v>
      </c>
      <c r="P6" s="32" t="s">
        <v>287</v>
      </c>
      <c r="Q6" s="32" t="s">
        <v>296</v>
      </c>
    </row>
    <row r="7" spans="1:17" ht="26.4" x14ac:dyDescent="0.25">
      <c r="A7" s="8">
        <v>5</v>
      </c>
      <c r="B7" s="7" t="s">
        <v>279</v>
      </c>
      <c r="C7" s="7" t="s">
        <v>25</v>
      </c>
      <c r="D7" s="7" t="s">
        <v>26</v>
      </c>
      <c r="E7" s="8">
        <v>8</v>
      </c>
      <c r="F7" s="34" t="s">
        <v>281</v>
      </c>
      <c r="G7" s="7" t="s">
        <v>5</v>
      </c>
      <c r="H7" s="7" t="s">
        <v>56</v>
      </c>
      <c r="I7" s="7" t="s">
        <v>278</v>
      </c>
      <c r="J7" s="9">
        <v>14</v>
      </c>
      <c r="K7" s="9">
        <v>11</v>
      </c>
      <c r="L7" s="9">
        <v>12</v>
      </c>
      <c r="M7" s="9">
        <v>11</v>
      </c>
      <c r="N7" s="9">
        <v>19</v>
      </c>
      <c r="O7" s="10">
        <f t="shared" si="0"/>
        <v>67</v>
      </c>
      <c r="P7" s="32" t="s">
        <v>287</v>
      </c>
      <c r="Q7" s="32" t="s">
        <v>296</v>
      </c>
    </row>
    <row r="8" spans="1:17" ht="26.4" x14ac:dyDescent="0.25">
      <c r="A8" s="8">
        <v>6</v>
      </c>
      <c r="B8" s="27" t="s">
        <v>277</v>
      </c>
      <c r="C8" s="27" t="s">
        <v>204</v>
      </c>
      <c r="D8" s="27" t="s">
        <v>276</v>
      </c>
      <c r="E8" s="28">
        <v>8</v>
      </c>
      <c r="F8" s="29" t="s">
        <v>275</v>
      </c>
      <c r="G8" s="27" t="s">
        <v>14</v>
      </c>
      <c r="H8" s="27" t="s">
        <v>110</v>
      </c>
      <c r="I8" s="27" t="s">
        <v>126</v>
      </c>
      <c r="J8" s="9">
        <v>16</v>
      </c>
      <c r="K8" s="9">
        <v>5</v>
      </c>
      <c r="L8" s="9">
        <v>10</v>
      </c>
      <c r="M8" s="9">
        <v>2</v>
      </c>
      <c r="N8" s="9">
        <v>15</v>
      </c>
      <c r="O8" s="10">
        <f t="shared" si="0"/>
        <v>48</v>
      </c>
      <c r="P8" s="32" t="s">
        <v>287</v>
      </c>
      <c r="Q8" s="32" t="s">
        <v>297</v>
      </c>
    </row>
    <row r="9" spans="1:17" ht="26.4" x14ac:dyDescent="0.25">
      <c r="A9" s="8">
        <v>7</v>
      </c>
      <c r="B9" s="27" t="s">
        <v>269</v>
      </c>
      <c r="C9" s="27" t="s">
        <v>28</v>
      </c>
      <c r="D9" s="27" t="s">
        <v>17</v>
      </c>
      <c r="E9" s="28">
        <v>8</v>
      </c>
      <c r="F9" s="29" t="s">
        <v>180</v>
      </c>
      <c r="G9" s="27" t="s">
        <v>5</v>
      </c>
      <c r="H9" s="27" t="s">
        <v>181</v>
      </c>
      <c r="I9" s="27" t="s">
        <v>184</v>
      </c>
      <c r="J9" s="9">
        <v>6</v>
      </c>
      <c r="K9" s="9">
        <v>10</v>
      </c>
      <c r="L9" s="9">
        <v>16</v>
      </c>
      <c r="M9" s="9">
        <v>0</v>
      </c>
      <c r="N9" s="9">
        <v>15</v>
      </c>
      <c r="O9" s="10">
        <f t="shared" si="0"/>
        <v>47</v>
      </c>
      <c r="P9" s="32" t="s">
        <v>287</v>
      </c>
      <c r="Q9" s="32" t="s">
        <v>297</v>
      </c>
    </row>
    <row r="10" spans="1:17" ht="39.6" x14ac:dyDescent="0.25">
      <c r="A10" s="18">
        <v>8</v>
      </c>
      <c r="B10" s="21" t="s">
        <v>142</v>
      </c>
      <c r="C10" s="21" t="s">
        <v>267</v>
      </c>
      <c r="D10" s="21" t="s">
        <v>12</v>
      </c>
      <c r="E10" s="26">
        <v>8</v>
      </c>
      <c r="F10" s="22" t="s">
        <v>268</v>
      </c>
      <c r="G10" s="21" t="s">
        <v>5</v>
      </c>
      <c r="H10" s="21" t="s">
        <v>19</v>
      </c>
      <c r="I10" s="21" t="s">
        <v>143</v>
      </c>
      <c r="J10" s="17">
        <v>12</v>
      </c>
      <c r="K10" s="17">
        <v>10</v>
      </c>
      <c r="L10" s="17">
        <v>5</v>
      </c>
      <c r="M10" s="17">
        <v>15</v>
      </c>
      <c r="N10" s="17">
        <v>2</v>
      </c>
      <c r="O10" s="2">
        <f t="shared" si="0"/>
        <v>44</v>
      </c>
      <c r="P10" s="16" t="s">
        <v>288</v>
      </c>
      <c r="Q10" s="37"/>
    </row>
    <row r="11" spans="1:17" x14ac:dyDescent="0.25">
      <c r="A11" s="18">
        <v>9</v>
      </c>
      <c r="B11" s="21" t="s">
        <v>226</v>
      </c>
      <c r="C11" s="21" t="s">
        <v>3</v>
      </c>
      <c r="D11" s="21" t="s">
        <v>50</v>
      </c>
      <c r="E11" s="26">
        <v>8</v>
      </c>
      <c r="F11" s="22" t="s">
        <v>227</v>
      </c>
      <c r="G11" s="21" t="s">
        <v>5</v>
      </c>
      <c r="H11" s="21" t="s">
        <v>81</v>
      </c>
      <c r="I11" s="21" t="s">
        <v>228</v>
      </c>
      <c r="J11" s="17">
        <v>4</v>
      </c>
      <c r="K11" s="6">
        <v>5</v>
      </c>
      <c r="L11" s="6">
        <v>15</v>
      </c>
      <c r="M11" s="6">
        <v>0</v>
      </c>
      <c r="N11" s="6">
        <v>17</v>
      </c>
      <c r="O11" s="2">
        <f t="shared" si="0"/>
        <v>41</v>
      </c>
      <c r="P11" s="16" t="s">
        <v>288</v>
      </c>
      <c r="Q11" s="37"/>
    </row>
    <row r="12" spans="1:17" ht="26.4" x14ac:dyDescent="0.25">
      <c r="A12" s="18">
        <v>10</v>
      </c>
      <c r="B12" s="21" t="s">
        <v>236</v>
      </c>
      <c r="C12" s="21" t="s">
        <v>51</v>
      </c>
      <c r="D12" s="21" t="s">
        <v>26</v>
      </c>
      <c r="E12" s="26">
        <v>8</v>
      </c>
      <c r="F12" s="22" t="s">
        <v>180</v>
      </c>
      <c r="G12" s="21" t="s">
        <v>5</v>
      </c>
      <c r="H12" s="21" t="s">
        <v>181</v>
      </c>
      <c r="I12" s="21" t="s">
        <v>219</v>
      </c>
      <c r="J12" s="17">
        <v>14</v>
      </c>
      <c r="K12" s="6">
        <v>14</v>
      </c>
      <c r="L12" s="6">
        <v>11</v>
      </c>
      <c r="M12" s="6">
        <v>0</v>
      </c>
      <c r="N12" s="6">
        <v>2</v>
      </c>
      <c r="O12" s="2">
        <f t="shared" si="0"/>
        <v>41</v>
      </c>
      <c r="P12" s="16" t="s">
        <v>288</v>
      </c>
      <c r="Q12" s="37"/>
    </row>
    <row r="13" spans="1:17" x14ac:dyDescent="0.25">
      <c r="A13" s="18">
        <v>11</v>
      </c>
      <c r="B13" s="21" t="s">
        <v>196</v>
      </c>
      <c r="C13" s="21" t="s">
        <v>83</v>
      </c>
      <c r="D13" s="21" t="s">
        <v>26</v>
      </c>
      <c r="E13" s="26">
        <v>8</v>
      </c>
      <c r="F13" s="22" t="s">
        <v>197</v>
      </c>
      <c r="G13" s="21" t="s">
        <v>5</v>
      </c>
      <c r="H13" s="21" t="s">
        <v>56</v>
      </c>
      <c r="I13" s="21" t="s">
        <v>114</v>
      </c>
      <c r="J13" s="17">
        <v>16</v>
      </c>
      <c r="K13" s="6">
        <v>4</v>
      </c>
      <c r="L13" s="6">
        <v>10</v>
      </c>
      <c r="M13" s="6">
        <v>0</v>
      </c>
      <c r="N13" s="6">
        <v>9</v>
      </c>
      <c r="O13" s="2">
        <f t="shared" si="0"/>
        <v>39</v>
      </c>
      <c r="P13" s="16" t="s">
        <v>288</v>
      </c>
      <c r="Q13" s="37"/>
    </row>
    <row r="14" spans="1:17" ht="26.4" x14ac:dyDescent="0.25">
      <c r="A14" s="18">
        <v>12</v>
      </c>
      <c r="B14" s="16" t="s">
        <v>280</v>
      </c>
      <c r="C14" s="16" t="s">
        <v>25</v>
      </c>
      <c r="D14" s="16" t="s">
        <v>12</v>
      </c>
      <c r="E14" s="18">
        <v>8</v>
      </c>
      <c r="F14" s="33" t="s">
        <v>48</v>
      </c>
      <c r="G14" s="16" t="s">
        <v>5</v>
      </c>
      <c r="H14" s="16" t="s">
        <v>19</v>
      </c>
      <c r="I14" s="16" t="s">
        <v>282</v>
      </c>
      <c r="J14" s="17">
        <v>10</v>
      </c>
      <c r="K14" s="17">
        <v>5</v>
      </c>
      <c r="L14" s="17">
        <v>7</v>
      </c>
      <c r="M14" s="17">
        <v>0</v>
      </c>
      <c r="N14" s="17">
        <v>15</v>
      </c>
      <c r="O14" s="2">
        <f t="shared" si="0"/>
        <v>37</v>
      </c>
      <c r="P14" s="16" t="s">
        <v>288</v>
      </c>
      <c r="Q14" s="37"/>
    </row>
    <row r="15" spans="1:17" ht="26.4" x14ac:dyDescent="0.25">
      <c r="A15" s="18">
        <v>13</v>
      </c>
      <c r="B15" s="21" t="s">
        <v>211</v>
      </c>
      <c r="C15" s="21" t="s">
        <v>3</v>
      </c>
      <c r="D15" s="21" t="s">
        <v>26</v>
      </c>
      <c r="E15" s="26">
        <v>8</v>
      </c>
      <c r="F15" s="22" t="s">
        <v>125</v>
      </c>
      <c r="G15" s="21" t="s">
        <v>14</v>
      </c>
      <c r="H15" s="21" t="s">
        <v>19</v>
      </c>
      <c r="I15" s="21" t="s">
        <v>108</v>
      </c>
      <c r="J15" s="17">
        <v>4</v>
      </c>
      <c r="K15" s="6">
        <v>10</v>
      </c>
      <c r="L15" s="6">
        <v>6</v>
      </c>
      <c r="M15" s="6">
        <v>6</v>
      </c>
      <c r="N15" s="6">
        <v>7</v>
      </c>
      <c r="O15" s="2">
        <f t="shared" si="0"/>
        <v>33</v>
      </c>
      <c r="P15" s="16" t="s">
        <v>288</v>
      </c>
      <c r="Q15" s="37"/>
    </row>
    <row r="16" spans="1:17" ht="26.4" x14ac:dyDescent="0.25">
      <c r="A16" s="18">
        <v>14</v>
      </c>
      <c r="B16" s="21" t="s">
        <v>91</v>
      </c>
      <c r="C16" s="21" t="s">
        <v>70</v>
      </c>
      <c r="D16" s="21" t="s">
        <v>23</v>
      </c>
      <c r="E16" s="26">
        <v>8</v>
      </c>
      <c r="F16" s="22" t="s">
        <v>192</v>
      </c>
      <c r="G16" s="21" t="s">
        <v>5</v>
      </c>
      <c r="H16" s="21" t="s">
        <v>19</v>
      </c>
      <c r="I16" s="21" t="s">
        <v>121</v>
      </c>
      <c r="J16" s="17">
        <v>9</v>
      </c>
      <c r="K16" s="6">
        <v>12</v>
      </c>
      <c r="L16" s="6">
        <v>10</v>
      </c>
      <c r="M16" s="6">
        <v>0</v>
      </c>
      <c r="N16" s="6">
        <v>0</v>
      </c>
      <c r="O16" s="2">
        <f t="shared" si="0"/>
        <v>31</v>
      </c>
      <c r="P16" s="16" t="s">
        <v>288</v>
      </c>
      <c r="Q16" s="37"/>
    </row>
    <row r="17" spans="1:17" ht="39.6" x14ac:dyDescent="0.25">
      <c r="A17" s="18">
        <v>15</v>
      </c>
      <c r="B17" s="21" t="s">
        <v>93</v>
      </c>
      <c r="C17" s="21" t="s">
        <v>46</v>
      </c>
      <c r="D17" s="21" t="s">
        <v>36</v>
      </c>
      <c r="E17" s="26">
        <v>8</v>
      </c>
      <c r="F17" s="22" t="s">
        <v>18</v>
      </c>
      <c r="G17" s="21" t="s">
        <v>5</v>
      </c>
      <c r="H17" s="21" t="s">
        <v>19</v>
      </c>
      <c r="I17" s="21" t="s">
        <v>121</v>
      </c>
      <c r="J17" s="17">
        <v>14</v>
      </c>
      <c r="K17" s="6">
        <v>14</v>
      </c>
      <c r="L17" s="6">
        <v>2</v>
      </c>
      <c r="M17" s="6">
        <v>0</v>
      </c>
      <c r="N17" s="6">
        <v>0</v>
      </c>
      <c r="O17" s="2">
        <f t="shared" si="0"/>
        <v>30</v>
      </c>
      <c r="P17" s="16" t="s">
        <v>288</v>
      </c>
      <c r="Q17" s="37"/>
    </row>
    <row r="18" spans="1:17" x14ac:dyDescent="0.25">
      <c r="A18" s="18">
        <v>16</v>
      </c>
      <c r="B18" s="21" t="s">
        <v>237</v>
      </c>
      <c r="C18" s="21" t="s">
        <v>3</v>
      </c>
      <c r="D18" s="21" t="s">
        <v>238</v>
      </c>
      <c r="E18" s="26">
        <v>8</v>
      </c>
      <c r="F18" s="22" t="s">
        <v>239</v>
      </c>
      <c r="G18" s="21" t="s">
        <v>5</v>
      </c>
      <c r="H18" s="21" t="s">
        <v>181</v>
      </c>
      <c r="I18" s="21" t="s">
        <v>184</v>
      </c>
      <c r="J18" s="17">
        <v>4</v>
      </c>
      <c r="K18" s="6">
        <v>6</v>
      </c>
      <c r="L18" s="6">
        <v>5</v>
      </c>
      <c r="M18" s="6">
        <v>0</v>
      </c>
      <c r="N18" s="6">
        <v>15</v>
      </c>
      <c r="O18" s="2">
        <f t="shared" si="0"/>
        <v>30</v>
      </c>
      <c r="P18" s="16" t="s">
        <v>288</v>
      </c>
      <c r="Q18" s="37"/>
    </row>
    <row r="19" spans="1:17" x14ac:dyDescent="0.25">
      <c r="A19" s="18">
        <v>17</v>
      </c>
      <c r="B19" s="21" t="s">
        <v>162</v>
      </c>
      <c r="C19" s="21" t="s">
        <v>163</v>
      </c>
      <c r="D19" s="21" t="s">
        <v>35</v>
      </c>
      <c r="E19" s="26">
        <v>8</v>
      </c>
      <c r="F19" s="22" t="s">
        <v>152</v>
      </c>
      <c r="G19" s="21" t="s">
        <v>5</v>
      </c>
      <c r="H19" s="21" t="s">
        <v>19</v>
      </c>
      <c r="I19" s="21" t="s">
        <v>154</v>
      </c>
      <c r="J19" s="17">
        <v>14</v>
      </c>
      <c r="K19" s="6">
        <v>5</v>
      </c>
      <c r="L19" s="6">
        <v>5</v>
      </c>
      <c r="M19" s="6">
        <v>0</v>
      </c>
      <c r="N19" s="6">
        <v>2</v>
      </c>
      <c r="O19" s="2">
        <f t="shared" si="0"/>
        <v>26</v>
      </c>
      <c r="P19" s="16" t="s">
        <v>288</v>
      </c>
      <c r="Q19" s="37"/>
    </row>
    <row r="20" spans="1:17" x14ac:dyDescent="0.25">
      <c r="A20" s="18">
        <v>18</v>
      </c>
      <c r="B20" s="21" t="s">
        <v>160</v>
      </c>
      <c r="C20" s="21" t="s">
        <v>37</v>
      </c>
      <c r="D20" s="21" t="s">
        <v>38</v>
      </c>
      <c r="E20" s="26">
        <v>8</v>
      </c>
      <c r="F20" s="22" t="s">
        <v>161</v>
      </c>
      <c r="G20" s="21" t="s">
        <v>5</v>
      </c>
      <c r="H20" s="21" t="s">
        <v>19</v>
      </c>
      <c r="I20" s="21" t="s">
        <v>117</v>
      </c>
      <c r="J20" s="17">
        <v>10</v>
      </c>
      <c r="K20" s="6">
        <v>4</v>
      </c>
      <c r="L20" s="6">
        <v>0</v>
      </c>
      <c r="M20" s="6">
        <v>0</v>
      </c>
      <c r="N20" s="6">
        <v>8</v>
      </c>
      <c r="O20" s="2">
        <f t="shared" si="0"/>
        <v>22</v>
      </c>
      <c r="P20" s="16" t="s">
        <v>288</v>
      </c>
      <c r="Q20" s="37"/>
    </row>
    <row r="21" spans="1:17" ht="26.4" x14ac:dyDescent="0.25">
      <c r="A21" s="18">
        <v>19</v>
      </c>
      <c r="B21" s="21" t="s">
        <v>86</v>
      </c>
      <c r="C21" s="21" t="s">
        <v>68</v>
      </c>
      <c r="D21" s="21" t="s">
        <v>65</v>
      </c>
      <c r="E21" s="26">
        <v>8</v>
      </c>
      <c r="F21" s="22" t="s">
        <v>148</v>
      </c>
      <c r="G21" s="21" t="s">
        <v>5</v>
      </c>
      <c r="H21" s="21" t="s">
        <v>19</v>
      </c>
      <c r="I21" s="21" t="s">
        <v>143</v>
      </c>
      <c r="J21" s="17">
        <v>14</v>
      </c>
      <c r="K21" s="6">
        <v>0</v>
      </c>
      <c r="L21" s="6">
        <v>6</v>
      </c>
      <c r="M21" s="6">
        <v>0</v>
      </c>
      <c r="N21" s="6">
        <v>2</v>
      </c>
      <c r="O21" s="2">
        <f t="shared" si="0"/>
        <v>22</v>
      </c>
      <c r="P21" s="16" t="s">
        <v>288</v>
      </c>
      <c r="Q21" s="37"/>
    </row>
    <row r="22" spans="1:17" x14ac:dyDescent="0.25">
      <c r="A22" s="18">
        <v>20</v>
      </c>
      <c r="B22" s="21" t="s">
        <v>89</v>
      </c>
      <c r="C22" s="21" t="s">
        <v>60</v>
      </c>
      <c r="D22" s="21" t="s">
        <v>38</v>
      </c>
      <c r="E22" s="26">
        <v>8</v>
      </c>
      <c r="F22" s="22" t="s">
        <v>208</v>
      </c>
      <c r="G22" s="21" t="s">
        <v>5</v>
      </c>
      <c r="H22" s="21" t="s">
        <v>171</v>
      </c>
      <c r="I22" s="21" t="s">
        <v>209</v>
      </c>
      <c r="J22" s="17">
        <v>8</v>
      </c>
      <c r="K22" s="6">
        <v>5</v>
      </c>
      <c r="L22" s="6">
        <v>0</v>
      </c>
      <c r="M22" s="6">
        <v>4</v>
      </c>
      <c r="N22" s="6">
        <v>2</v>
      </c>
      <c r="O22" s="2">
        <f t="shared" si="0"/>
        <v>19</v>
      </c>
      <c r="P22" s="16" t="s">
        <v>288</v>
      </c>
      <c r="Q22" s="37"/>
    </row>
    <row r="23" spans="1:17" ht="26.4" x14ac:dyDescent="0.25">
      <c r="A23" s="18">
        <v>21</v>
      </c>
      <c r="B23" s="21" t="s">
        <v>94</v>
      </c>
      <c r="C23" s="21" t="s">
        <v>11</v>
      </c>
      <c r="D23" s="21" t="s">
        <v>38</v>
      </c>
      <c r="E23" s="26">
        <v>8</v>
      </c>
      <c r="F23" s="22" t="s">
        <v>90</v>
      </c>
      <c r="G23" s="21" t="s">
        <v>14</v>
      </c>
      <c r="H23" s="21" t="s">
        <v>110</v>
      </c>
      <c r="I23" s="21" t="s">
        <v>140</v>
      </c>
      <c r="J23" s="17">
        <v>5</v>
      </c>
      <c r="K23" s="6">
        <v>2</v>
      </c>
      <c r="L23" s="6">
        <v>5</v>
      </c>
      <c r="M23" s="6">
        <v>6</v>
      </c>
      <c r="N23" s="6">
        <v>0</v>
      </c>
      <c r="O23" s="2">
        <f t="shared" si="0"/>
        <v>18</v>
      </c>
      <c r="P23" s="16" t="s">
        <v>288</v>
      </c>
      <c r="Q23" s="37"/>
    </row>
    <row r="24" spans="1:17" ht="26.4" x14ac:dyDescent="0.25">
      <c r="A24" s="18">
        <v>22</v>
      </c>
      <c r="B24" s="21" t="s">
        <v>166</v>
      </c>
      <c r="C24" s="21" t="s">
        <v>8</v>
      </c>
      <c r="D24" s="21" t="s">
        <v>20</v>
      </c>
      <c r="E24" s="26">
        <v>8</v>
      </c>
      <c r="F24" s="22" t="s">
        <v>167</v>
      </c>
      <c r="G24" s="21" t="s">
        <v>14</v>
      </c>
      <c r="H24" s="21" t="s">
        <v>19</v>
      </c>
      <c r="I24" s="21" t="s">
        <v>108</v>
      </c>
      <c r="J24" s="17">
        <v>0</v>
      </c>
      <c r="K24" s="17">
        <v>9</v>
      </c>
      <c r="L24" s="17">
        <v>5</v>
      </c>
      <c r="M24" s="17">
        <v>0</v>
      </c>
      <c r="N24" s="17">
        <v>0</v>
      </c>
      <c r="O24" s="2">
        <f t="shared" si="0"/>
        <v>14</v>
      </c>
      <c r="P24" s="16" t="s">
        <v>288</v>
      </c>
      <c r="Q24" s="37"/>
    </row>
    <row r="25" spans="1:17" ht="26.4" x14ac:dyDescent="0.25">
      <c r="A25" s="18">
        <v>23</v>
      </c>
      <c r="B25" s="21" t="s">
        <v>92</v>
      </c>
      <c r="C25" s="21" t="s">
        <v>25</v>
      </c>
      <c r="D25" s="21" t="s">
        <v>23</v>
      </c>
      <c r="E25" s="26">
        <v>8</v>
      </c>
      <c r="F25" s="22" t="s">
        <v>145</v>
      </c>
      <c r="G25" s="21" t="s">
        <v>5</v>
      </c>
      <c r="H25" s="21" t="s">
        <v>19</v>
      </c>
      <c r="I25" s="21" t="s">
        <v>143</v>
      </c>
      <c r="J25" s="17">
        <v>1</v>
      </c>
      <c r="K25" s="6">
        <v>9</v>
      </c>
      <c r="L25" s="6">
        <v>3</v>
      </c>
      <c r="M25" s="6">
        <v>0</v>
      </c>
      <c r="N25" s="6">
        <v>1</v>
      </c>
      <c r="O25" s="2">
        <f t="shared" si="0"/>
        <v>14</v>
      </c>
      <c r="P25" s="16" t="s">
        <v>288</v>
      </c>
      <c r="Q25" s="37"/>
    </row>
    <row r="26" spans="1:17" ht="26.4" x14ac:dyDescent="0.25">
      <c r="A26" s="18">
        <v>24</v>
      </c>
      <c r="B26" s="21" t="s">
        <v>144</v>
      </c>
      <c r="C26" s="21" t="s">
        <v>39</v>
      </c>
      <c r="D26" s="21" t="s">
        <v>71</v>
      </c>
      <c r="E26" s="26">
        <v>8</v>
      </c>
      <c r="F26" s="22" t="s">
        <v>48</v>
      </c>
      <c r="G26" s="21" t="s">
        <v>14</v>
      </c>
      <c r="H26" s="21" t="s">
        <v>19</v>
      </c>
      <c r="I26" s="21" t="s">
        <v>135</v>
      </c>
      <c r="J26" s="17">
        <v>3</v>
      </c>
      <c r="K26" s="6">
        <v>4</v>
      </c>
      <c r="L26" s="6">
        <v>6</v>
      </c>
      <c r="M26" s="6">
        <v>0</v>
      </c>
      <c r="N26" s="6">
        <v>1</v>
      </c>
      <c r="O26" s="2">
        <f t="shared" si="0"/>
        <v>14</v>
      </c>
      <c r="P26" s="16" t="s">
        <v>288</v>
      </c>
      <c r="Q26" s="37"/>
    </row>
    <row r="27" spans="1:17" ht="26.4" x14ac:dyDescent="0.25">
      <c r="A27" s="18">
        <v>25</v>
      </c>
      <c r="B27" s="21" t="s">
        <v>96</v>
      </c>
      <c r="C27" s="21" t="s">
        <v>72</v>
      </c>
      <c r="D27" s="21" t="s">
        <v>187</v>
      </c>
      <c r="E27" s="26">
        <v>8</v>
      </c>
      <c r="F27" s="22" t="s">
        <v>180</v>
      </c>
      <c r="G27" s="21" t="s">
        <v>5</v>
      </c>
      <c r="H27" s="21" t="s">
        <v>181</v>
      </c>
      <c r="I27" s="21" t="s">
        <v>188</v>
      </c>
      <c r="J27" s="17">
        <v>1</v>
      </c>
      <c r="K27" s="6">
        <v>2</v>
      </c>
      <c r="L27" s="6">
        <v>10</v>
      </c>
      <c r="M27" s="6">
        <v>0</v>
      </c>
      <c r="N27" s="6">
        <v>0</v>
      </c>
      <c r="O27" s="2">
        <f t="shared" si="0"/>
        <v>13</v>
      </c>
      <c r="P27" s="16" t="s">
        <v>288</v>
      </c>
      <c r="Q27" s="37"/>
    </row>
    <row r="28" spans="1:17" ht="26.4" x14ac:dyDescent="0.25">
      <c r="A28" s="18">
        <v>26</v>
      </c>
      <c r="B28" s="21" t="s">
        <v>190</v>
      </c>
      <c r="C28" s="21" t="s">
        <v>9</v>
      </c>
      <c r="D28" s="21" t="s">
        <v>22</v>
      </c>
      <c r="E28" s="26">
        <v>8</v>
      </c>
      <c r="F28" s="22" t="s">
        <v>191</v>
      </c>
      <c r="G28" s="21" t="s">
        <v>5</v>
      </c>
      <c r="H28" s="21" t="s">
        <v>19</v>
      </c>
      <c r="I28" s="21" t="s">
        <v>143</v>
      </c>
      <c r="J28" s="17">
        <v>4</v>
      </c>
      <c r="K28" s="6">
        <v>6</v>
      </c>
      <c r="L28" s="6">
        <v>0</v>
      </c>
      <c r="M28" s="6">
        <v>0</v>
      </c>
      <c r="N28" s="6">
        <v>2</v>
      </c>
      <c r="O28" s="2">
        <f t="shared" si="0"/>
        <v>12</v>
      </c>
      <c r="P28" s="16" t="s">
        <v>288</v>
      </c>
      <c r="Q28" s="37"/>
    </row>
    <row r="29" spans="1:17" ht="26.4" x14ac:dyDescent="0.25">
      <c r="A29" s="18">
        <v>27</v>
      </c>
      <c r="B29" s="21" t="s">
        <v>212</v>
      </c>
      <c r="C29" s="21" t="s">
        <v>34</v>
      </c>
      <c r="D29" s="21" t="s">
        <v>17</v>
      </c>
      <c r="E29" s="26">
        <v>8</v>
      </c>
      <c r="F29" s="22" t="s">
        <v>213</v>
      </c>
      <c r="G29" s="21" t="s">
        <v>14</v>
      </c>
      <c r="H29" s="21" t="s">
        <v>110</v>
      </c>
      <c r="I29" s="21" t="s">
        <v>214</v>
      </c>
      <c r="J29" s="17">
        <v>0</v>
      </c>
      <c r="K29" s="6">
        <v>2</v>
      </c>
      <c r="L29" s="6">
        <v>10</v>
      </c>
      <c r="M29" s="6">
        <v>0</v>
      </c>
      <c r="N29" s="6">
        <v>0</v>
      </c>
      <c r="O29" s="2">
        <f t="shared" si="0"/>
        <v>12</v>
      </c>
      <c r="P29" s="16" t="s">
        <v>288</v>
      </c>
      <c r="Q29" s="37"/>
    </row>
    <row r="30" spans="1:17" ht="26.4" x14ac:dyDescent="0.25">
      <c r="A30" s="18">
        <v>28</v>
      </c>
      <c r="B30" s="21" t="s">
        <v>79</v>
      </c>
      <c r="C30" s="21" t="s">
        <v>128</v>
      </c>
      <c r="D30" s="21" t="s">
        <v>175</v>
      </c>
      <c r="E30" s="26">
        <v>8</v>
      </c>
      <c r="F30" s="22" t="s">
        <v>176</v>
      </c>
      <c r="G30" s="21" t="s">
        <v>14</v>
      </c>
      <c r="H30" s="21" t="s">
        <v>110</v>
      </c>
      <c r="I30" s="21" t="s">
        <v>149</v>
      </c>
      <c r="J30" s="17">
        <v>1</v>
      </c>
      <c r="K30" s="6">
        <v>4</v>
      </c>
      <c r="L30" s="6">
        <v>5</v>
      </c>
      <c r="M30" s="6">
        <v>0</v>
      </c>
      <c r="N30" s="6">
        <v>0</v>
      </c>
      <c r="O30" s="2">
        <f t="shared" si="0"/>
        <v>10</v>
      </c>
      <c r="P30" s="16" t="s">
        <v>288</v>
      </c>
      <c r="Q30" s="37"/>
    </row>
    <row r="31" spans="1:17" ht="26.4" x14ac:dyDescent="0.25">
      <c r="A31" s="18">
        <v>29</v>
      </c>
      <c r="B31" s="21" t="s">
        <v>215</v>
      </c>
      <c r="C31" s="21" t="s">
        <v>165</v>
      </c>
      <c r="D31" s="21" t="s">
        <v>33</v>
      </c>
      <c r="E31" s="26">
        <v>8</v>
      </c>
      <c r="F31" s="22" t="s">
        <v>216</v>
      </c>
      <c r="G31" s="21" t="s">
        <v>5</v>
      </c>
      <c r="H31" s="21" t="s">
        <v>110</v>
      </c>
      <c r="I31" s="21" t="s">
        <v>139</v>
      </c>
      <c r="J31" s="17">
        <v>1</v>
      </c>
      <c r="K31" s="6">
        <v>1</v>
      </c>
      <c r="L31" s="6">
        <v>5</v>
      </c>
      <c r="M31" s="6">
        <v>1</v>
      </c>
      <c r="N31" s="6">
        <v>2</v>
      </c>
      <c r="O31" s="2">
        <f t="shared" si="0"/>
        <v>10</v>
      </c>
      <c r="P31" s="16" t="s">
        <v>288</v>
      </c>
      <c r="Q31" s="37"/>
    </row>
    <row r="32" spans="1:17" x14ac:dyDescent="0.25">
      <c r="A32" s="18">
        <v>30</v>
      </c>
      <c r="B32" s="21" t="s">
        <v>270</v>
      </c>
      <c r="C32" s="21" t="s">
        <v>112</v>
      </c>
      <c r="D32" s="21" t="s">
        <v>271</v>
      </c>
      <c r="E32" s="26">
        <v>8</v>
      </c>
      <c r="F32" s="22" t="s">
        <v>272</v>
      </c>
      <c r="G32" s="21" t="s">
        <v>5</v>
      </c>
      <c r="H32" s="21" t="s">
        <v>19</v>
      </c>
      <c r="I32" s="21" t="s">
        <v>131</v>
      </c>
      <c r="J32" s="17">
        <v>0</v>
      </c>
      <c r="K32" s="17">
        <v>4</v>
      </c>
      <c r="L32" s="17">
        <v>3</v>
      </c>
      <c r="M32" s="17">
        <v>0</v>
      </c>
      <c r="N32" s="17">
        <v>1</v>
      </c>
      <c r="O32" s="2">
        <f t="shared" si="0"/>
        <v>8</v>
      </c>
      <c r="P32" s="16" t="s">
        <v>288</v>
      </c>
      <c r="Q32" s="37"/>
    </row>
    <row r="33" spans="1:17" ht="39.6" x14ac:dyDescent="0.25">
      <c r="A33" s="18">
        <v>31</v>
      </c>
      <c r="B33" s="21" t="s">
        <v>82</v>
      </c>
      <c r="C33" s="21" t="s">
        <v>30</v>
      </c>
      <c r="D33" s="21" t="s">
        <v>17</v>
      </c>
      <c r="E33" s="26">
        <v>8</v>
      </c>
      <c r="F33" s="22" t="s">
        <v>210</v>
      </c>
      <c r="G33" s="21" t="s">
        <v>5</v>
      </c>
      <c r="H33" s="21" t="s">
        <v>19</v>
      </c>
      <c r="I33" s="21" t="s">
        <v>124</v>
      </c>
      <c r="J33" s="17">
        <v>3</v>
      </c>
      <c r="K33" s="6">
        <v>5</v>
      </c>
      <c r="L33" s="6">
        <v>0</v>
      </c>
      <c r="M33" s="6">
        <v>0</v>
      </c>
      <c r="N33" s="6">
        <v>0</v>
      </c>
      <c r="O33" s="2">
        <f t="shared" si="0"/>
        <v>8</v>
      </c>
      <c r="P33" s="16" t="s">
        <v>288</v>
      </c>
      <c r="Q33" s="37"/>
    </row>
    <row r="34" spans="1:17" ht="26.4" x14ac:dyDescent="0.25">
      <c r="A34" s="18">
        <v>32</v>
      </c>
      <c r="B34" s="21" t="s">
        <v>95</v>
      </c>
      <c r="C34" s="21" t="s">
        <v>44</v>
      </c>
      <c r="D34" s="21" t="s">
        <v>17</v>
      </c>
      <c r="E34" s="26">
        <v>8</v>
      </c>
      <c r="F34" s="22" t="s">
        <v>90</v>
      </c>
      <c r="G34" s="21" t="s">
        <v>5</v>
      </c>
      <c r="H34" s="21" t="s">
        <v>19</v>
      </c>
      <c r="I34" s="21" t="s">
        <v>138</v>
      </c>
      <c r="J34" s="17">
        <v>1</v>
      </c>
      <c r="K34" s="6">
        <v>4</v>
      </c>
      <c r="L34" s="6">
        <v>0</v>
      </c>
      <c r="M34" s="6">
        <v>0</v>
      </c>
      <c r="N34" s="6">
        <v>1</v>
      </c>
      <c r="O34" s="2">
        <f t="shared" si="0"/>
        <v>6</v>
      </c>
      <c r="P34" s="16" t="s">
        <v>288</v>
      </c>
      <c r="Q34" s="37"/>
    </row>
    <row r="35" spans="1:17" x14ac:dyDescent="0.25">
      <c r="A35" s="18">
        <v>33</v>
      </c>
      <c r="B35" s="21" t="s">
        <v>233</v>
      </c>
      <c r="C35" s="21" t="s">
        <v>11</v>
      </c>
      <c r="D35" s="21" t="s">
        <v>4</v>
      </c>
      <c r="E35" s="26">
        <v>8</v>
      </c>
      <c r="F35" s="22" t="s">
        <v>286</v>
      </c>
      <c r="G35" s="21" t="s">
        <v>5</v>
      </c>
      <c r="H35" s="21" t="s">
        <v>285</v>
      </c>
      <c r="I35" s="21" t="s">
        <v>234</v>
      </c>
      <c r="J35" s="17">
        <v>1</v>
      </c>
      <c r="K35" s="6">
        <v>0</v>
      </c>
      <c r="L35" s="6">
        <v>1</v>
      </c>
      <c r="M35" s="6">
        <v>0</v>
      </c>
      <c r="N35" s="6">
        <v>0</v>
      </c>
      <c r="O35" s="2">
        <f t="shared" ref="O35:O43" si="1">SUM(J35:N35)</f>
        <v>2</v>
      </c>
      <c r="P35" s="16" t="s">
        <v>288</v>
      </c>
      <c r="Q35" s="37"/>
    </row>
    <row r="36" spans="1:17" x14ac:dyDescent="0.25">
      <c r="A36" s="18">
        <v>34</v>
      </c>
      <c r="B36" s="21" t="s">
        <v>223</v>
      </c>
      <c r="C36" s="21" t="s">
        <v>57</v>
      </c>
      <c r="D36" s="21" t="s">
        <v>224</v>
      </c>
      <c r="E36" s="26">
        <v>8</v>
      </c>
      <c r="F36" s="22" t="s">
        <v>225</v>
      </c>
      <c r="G36" s="21" t="s">
        <v>14</v>
      </c>
      <c r="H36" s="21" t="s">
        <v>110</v>
      </c>
      <c r="I36" s="21" t="s">
        <v>111</v>
      </c>
      <c r="J36" s="17">
        <v>0</v>
      </c>
      <c r="K36" s="6">
        <v>1</v>
      </c>
      <c r="L36" s="6">
        <v>0</v>
      </c>
      <c r="M36" s="6">
        <v>0</v>
      </c>
      <c r="N36" s="6">
        <v>0</v>
      </c>
      <c r="O36" s="2">
        <f t="shared" si="1"/>
        <v>1</v>
      </c>
      <c r="P36" s="16" t="s">
        <v>288</v>
      </c>
      <c r="Q36" s="37"/>
    </row>
    <row r="37" spans="1:17" x14ac:dyDescent="0.25">
      <c r="A37" s="18">
        <v>35</v>
      </c>
      <c r="B37" s="21" t="s">
        <v>157</v>
      </c>
      <c r="C37" s="21" t="s">
        <v>54</v>
      </c>
      <c r="D37" s="21" t="s">
        <v>22</v>
      </c>
      <c r="E37" s="26">
        <v>8</v>
      </c>
      <c r="F37" s="22" t="s">
        <v>158</v>
      </c>
      <c r="G37" s="21" t="s">
        <v>5</v>
      </c>
      <c r="H37" s="21" t="s">
        <v>19</v>
      </c>
      <c r="I37" s="21" t="s">
        <v>159</v>
      </c>
      <c r="J37" s="17">
        <v>0</v>
      </c>
      <c r="K37" s="6">
        <v>1</v>
      </c>
      <c r="L37" s="6">
        <v>0</v>
      </c>
      <c r="M37" s="6">
        <v>0</v>
      </c>
      <c r="N37" s="6">
        <v>0</v>
      </c>
      <c r="O37" s="2">
        <f t="shared" si="1"/>
        <v>1</v>
      </c>
      <c r="P37" s="16" t="s">
        <v>288</v>
      </c>
      <c r="Q37" s="37"/>
    </row>
    <row r="38" spans="1:17" ht="26.4" x14ac:dyDescent="0.25">
      <c r="A38" s="18">
        <v>36</v>
      </c>
      <c r="B38" s="21" t="s">
        <v>273</v>
      </c>
      <c r="C38" s="21" t="s">
        <v>123</v>
      </c>
      <c r="D38" s="21" t="s">
        <v>122</v>
      </c>
      <c r="E38" s="26">
        <v>8</v>
      </c>
      <c r="F38" s="22" t="s">
        <v>180</v>
      </c>
      <c r="G38" s="21" t="s">
        <v>5</v>
      </c>
      <c r="H38" s="21" t="s">
        <v>181</v>
      </c>
      <c r="I38" s="21" t="s">
        <v>184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2">
        <f t="shared" si="1"/>
        <v>0</v>
      </c>
      <c r="P38" s="16" t="s">
        <v>288</v>
      </c>
      <c r="Q38" s="37"/>
    </row>
    <row r="39" spans="1:17" x14ac:dyDescent="0.25">
      <c r="A39" s="18">
        <v>37</v>
      </c>
      <c r="B39" s="21" t="s">
        <v>164</v>
      </c>
      <c r="C39" s="21" t="s">
        <v>58</v>
      </c>
      <c r="D39" s="21" t="s">
        <v>10</v>
      </c>
      <c r="E39" s="26">
        <v>8</v>
      </c>
      <c r="F39" s="22" t="s">
        <v>156</v>
      </c>
      <c r="G39" s="21" t="s">
        <v>5</v>
      </c>
      <c r="H39" s="21" t="s">
        <v>19</v>
      </c>
      <c r="I39" s="21" t="s">
        <v>154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2">
        <f t="shared" si="1"/>
        <v>0</v>
      </c>
      <c r="P39" s="16" t="s">
        <v>288</v>
      </c>
      <c r="Q39" s="37"/>
    </row>
    <row r="40" spans="1:17" ht="39.6" x14ac:dyDescent="0.25">
      <c r="A40" s="18">
        <v>38</v>
      </c>
      <c r="B40" s="21" t="s">
        <v>198</v>
      </c>
      <c r="C40" s="21" t="s">
        <v>74</v>
      </c>
      <c r="D40" s="21" t="s">
        <v>141</v>
      </c>
      <c r="E40" s="26">
        <v>8</v>
      </c>
      <c r="F40" s="22" t="s">
        <v>199</v>
      </c>
      <c r="G40" s="21" t="s">
        <v>85</v>
      </c>
      <c r="H40" s="21" t="s">
        <v>42</v>
      </c>
      <c r="I40" s="21" t="s">
        <v>120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2">
        <f t="shared" si="1"/>
        <v>0</v>
      </c>
      <c r="P40" s="16" t="s">
        <v>288</v>
      </c>
      <c r="Q40" s="37"/>
    </row>
    <row r="41" spans="1:17" x14ac:dyDescent="0.25">
      <c r="A41" s="18">
        <v>39</v>
      </c>
      <c r="B41" s="21" t="s">
        <v>155</v>
      </c>
      <c r="C41" s="21" t="s">
        <v>115</v>
      </c>
      <c r="D41" s="21" t="s">
        <v>22</v>
      </c>
      <c r="E41" s="26">
        <v>8</v>
      </c>
      <c r="F41" s="22" t="s">
        <v>152</v>
      </c>
      <c r="G41" s="21" t="s">
        <v>5</v>
      </c>
      <c r="H41" s="21" t="s">
        <v>19</v>
      </c>
      <c r="I41" s="21" t="s">
        <v>132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2">
        <f t="shared" si="1"/>
        <v>0</v>
      </c>
      <c r="P41" s="16" t="s">
        <v>288</v>
      </c>
      <c r="Q41" s="37"/>
    </row>
    <row r="42" spans="1:17" ht="26.4" x14ac:dyDescent="0.25">
      <c r="A42" s="18">
        <v>40</v>
      </c>
      <c r="B42" s="21" t="s">
        <v>221</v>
      </c>
      <c r="C42" s="21" t="s">
        <v>27</v>
      </c>
      <c r="D42" s="21" t="s">
        <v>22</v>
      </c>
      <c r="E42" s="26">
        <v>8</v>
      </c>
      <c r="F42" s="22" t="s">
        <v>222</v>
      </c>
      <c r="G42" s="21" t="s">
        <v>5</v>
      </c>
      <c r="H42" s="21" t="s">
        <v>19</v>
      </c>
      <c r="I42" s="21" t="s">
        <v>143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2">
        <f t="shared" si="1"/>
        <v>0</v>
      </c>
      <c r="P42" s="16" t="s">
        <v>288</v>
      </c>
      <c r="Q42" s="37"/>
    </row>
    <row r="43" spans="1:17" ht="39.6" x14ac:dyDescent="0.25">
      <c r="A43" s="18">
        <v>41</v>
      </c>
      <c r="B43" s="21" t="s">
        <v>177</v>
      </c>
      <c r="C43" s="21" t="s">
        <v>34</v>
      </c>
      <c r="D43" s="21" t="s">
        <v>55</v>
      </c>
      <c r="E43" s="26">
        <v>8</v>
      </c>
      <c r="F43" s="22" t="s">
        <v>178</v>
      </c>
      <c r="G43" s="21" t="s">
        <v>5</v>
      </c>
      <c r="H43" s="21" t="s">
        <v>19</v>
      </c>
      <c r="I43" s="21" t="s">
        <v>108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2">
        <f t="shared" si="1"/>
        <v>0</v>
      </c>
      <c r="P43" s="16" t="s">
        <v>288</v>
      </c>
      <c r="Q43" s="37"/>
    </row>
    <row r="44" spans="1:17" x14ac:dyDescent="0.25">
      <c r="A44" s="18">
        <v>42</v>
      </c>
      <c r="B44" s="21" t="s">
        <v>264</v>
      </c>
      <c r="C44" s="21" t="s">
        <v>61</v>
      </c>
      <c r="D44" s="21" t="s">
        <v>265</v>
      </c>
      <c r="E44" s="26">
        <v>8</v>
      </c>
      <c r="F44" s="22" t="s">
        <v>266</v>
      </c>
      <c r="G44" s="21" t="s">
        <v>5</v>
      </c>
      <c r="H44" s="21" t="s">
        <v>186</v>
      </c>
      <c r="I44" s="21" t="s">
        <v>184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2">
        <f t="shared" ref="O44:O56" si="2">SUM(J44:N44)</f>
        <v>0</v>
      </c>
      <c r="P44" s="16" t="s">
        <v>288</v>
      </c>
      <c r="Q44" s="37"/>
    </row>
    <row r="45" spans="1:17" ht="26.4" x14ac:dyDescent="0.25">
      <c r="A45" s="18">
        <v>43</v>
      </c>
      <c r="B45" s="21" t="s">
        <v>194</v>
      </c>
      <c r="C45" s="21" t="s">
        <v>7</v>
      </c>
      <c r="D45" s="21" t="s">
        <v>73</v>
      </c>
      <c r="E45" s="26">
        <v>8</v>
      </c>
      <c r="F45" s="22" t="s">
        <v>195</v>
      </c>
      <c r="G45" s="21" t="s">
        <v>14</v>
      </c>
      <c r="H45" s="21" t="s">
        <v>110</v>
      </c>
      <c r="I45" s="21" t="s">
        <v>130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2">
        <f t="shared" si="2"/>
        <v>0</v>
      </c>
      <c r="P45" s="16" t="s">
        <v>288</v>
      </c>
      <c r="Q45" s="37"/>
    </row>
    <row r="46" spans="1:17" ht="26.4" x14ac:dyDescent="0.25">
      <c r="A46" s="18">
        <v>44</v>
      </c>
      <c r="B46" s="21" t="s">
        <v>185</v>
      </c>
      <c r="C46" s="21" t="s">
        <v>9</v>
      </c>
      <c r="D46" s="21" t="s">
        <v>53</v>
      </c>
      <c r="E46" s="26">
        <v>8</v>
      </c>
      <c r="F46" s="22" t="s">
        <v>251</v>
      </c>
      <c r="G46" s="21" t="s">
        <v>5</v>
      </c>
      <c r="H46" s="21" t="s">
        <v>181</v>
      </c>
      <c r="I46" s="21" t="s">
        <v>182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2">
        <f t="shared" si="2"/>
        <v>0</v>
      </c>
      <c r="P46" s="16" t="s">
        <v>288</v>
      </c>
      <c r="Q46" s="37"/>
    </row>
    <row r="47" spans="1:17" x14ac:dyDescent="0.25">
      <c r="A47" s="18">
        <v>45</v>
      </c>
      <c r="B47" s="21" t="s">
        <v>257</v>
      </c>
      <c r="C47" s="21" t="s">
        <v>258</v>
      </c>
      <c r="D47" s="21" t="s">
        <v>259</v>
      </c>
      <c r="E47" s="26">
        <v>8</v>
      </c>
      <c r="F47" s="22" t="s">
        <v>260</v>
      </c>
      <c r="G47" s="21" t="s">
        <v>14</v>
      </c>
      <c r="H47" s="21" t="s">
        <v>47</v>
      </c>
      <c r="I47" s="21" t="s">
        <v>261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2">
        <f t="shared" si="2"/>
        <v>0</v>
      </c>
      <c r="P47" s="16" t="s">
        <v>288</v>
      </c>
      <c r="Q47" s="37"/>
    </row>
    <row r="48" spans="1:17" ht="26.4" x14ac:dyDescent="0.25">
      <c r="A48" s="18">
        <v>46</v>
      </c>
      <c r="B48" s="21" t="s">
        <v>80</v>
      </c>
      <c r="C48" s="21" t="s">
        <v>30</v>
      </c>
      <c r="D48" s="21" t="s">
        <v>32</v>
      </c>
      <c r="E48" s="26">
        <v>8</v>
      </c>
      <c r="F48" s="22" t="s">
        <v>193</v>
      </c>
      <c r="G48" s="21" t="s">
        <v>5</v>
      </c>
      <c r="H48" s="21" t="s">
        <v>56</v>
      </c>
      <c r="I48" s="21" t="s">
        <v>114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2">
        <f t="shared" si="2"/>
        <v>0</v>
      </c>
      <c r="P48" s="16" t="s">
        <v>288</v>
      </c>
      <c r="Q48" s="37"/>
    </row>
    <row r="49" spans="1:17" ht="26.4" x14ac:dyDescent="0.25">
      <c r="A49" s="18">
        <v>47</v>
      </c>
      <c r="B49" s="21" t="s">
        <v>247</v>
      </c>
      <c r="C49" s="21" t="s">
        <v>29</v>
      </c>
      <c r="D49" s="21" t="s">
        <v>248</v>
      </c>
      <c r="E49" s="26">
        <v>8</v>
      </c>
      <c r="F49" s="22" t="s">
        <v>249</v>
      </c>
      <c r="G49" s="21" t="s">
        <v>14</v>
      </c>
      <c r="H49" s="21" t="s">
        <v>110</v>
      </c>
      <c r="I49" s="21" t="s">
        <v>149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2">
        <f t="shared" si="2"/>
        <v>0</v>
      </c>
      <c r="P49" s="16" t="s">
        <v>288</v>
      </c>
      <c r="Q49" s="37"/>
    </row>
    <row r="50" spans="1:17" ht="26.4" x14ac:dyDescent="0.25">
      <c r="A50" s="18">
        <v>48</v>
      </c>
      <c r="B50" s="21" t="s">
        <v>87</v>
      </c>
      <c r="C50" s="21" t="s">
        <v>27</v>
      </c>
      <c r="D50" s="21" t="s">
        <v>88</v>
      </c>
      <c r="E50" s="26">
        <v>8</v>
      </c>
      <c r="F50" s="22" t="s">
        <v>220</v>
      </c>
      <c r="G50" s="21" t="s">
        <v>14</v>
      </c>
      <c r="H50" s="21" t="s">
        <v>110</v>
      </c>
      <c r="I50" s="21" t="s">
        <v>113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2">
        <f t="shared" si="2"/>
        <v>0</v>
      </c>
      <c r="P50" s="16" t="s">
        <v>288</v>
      </c>
      <c r="Q50" s="37"/>
    </row>
    <row r="51" spans="1:17" ht="39.6" x14ac:dyDescent="0.25">
      <c r="A51" s="18">
        <v>49</v>
      </c>
      <c r="B51" s="21" t="s">
        <v>146</v>
      </c>
      <c r="C51" s="21" t="s">
        <v>28</v>
      </c>
      <c r="D51" s="21" t="s">
        <v>40</v>
      </c>
      <c r="E51" s="26">
        <v>8</v>
      </c>
      <c r="F51" s="22" t="s">
        <v>147</v>
      </c>
      <c r="G51" s="21" t="s">
        <v>5</v>
      </c>
      <c r="H51" s="21" t="s">
        <v>110</v>
      </c>
      <c r="I51" s="21" t="s">
        <v>149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2">
        <f t="shared" si="2"/>
        <v>0</v>
      </c>
      <c r="P51" s="16" t="s">
        <v>288</v>
      </c>
      <c r="Q51" s="37"/>
    </row>
    <row r="52" spans="1:17" ht="26.4" x14ac:dyDescent="0.25">
      <c r="A52" s="18">
        <v>50</v>
      </c>
      <c r="B52" s="21" t="s">
        <v>84</v>
      </c>
      <c r="C52" s="21" t="s">
        <v>62</v>
      </c>
      <c r="D52" s="21" t="s">
        <v>31</v>
      </c>
      <c r="E52" s="26">
        <v>8</v>
      </c>
      <c r="F52" s="22" t="s">
        <v>119</v>
      </c>
      <c r="G52" s="21" t="s">
        <v>250</v>
      </c>
      <c r="H52" s="21" t="s">
        <v>56</v>
      </c>
      <c r="I52" s="21" t="s">
        <v>114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2">
        <f t="shared" si="2"/>
        <v>0</v>
      </c>
      <c r="P52" s="16" t="s">
        <v>288</v>
      </c>
      <c r="Q52" s="37"/>
    </row>
    <row r="53" spans="1:17" ht="39.6" x14ac:dyDescent="0.25">
      <c r="A53" s="18">
        <v>51</v>
      </c>
      <c r="B53" s="21" t="s">
        <v>292</v>
      </c>
      <c r="C53" s="21" t="s">
        <v>7</v>
      </c>
      <c r="D53" s="21" t="s">
        <v>63</v>
      </c>
      <c r="E53" s="26">
        <v>8</v>
      </c>
      <c r="F53" s="22" t="s">
        <v>179</v>
      </c>
      <c r="G53" s="21" t="s">
        <v>14</v>
      </c>
      <c r="H53" s="21" t="s">
        <v>110</v>
      </c>
      <c r="I53" s="21" t="s">
        <v>149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2">
        <f t="shared" si="2"/>
        <v>0</v>
      </c>
      <c r="P53" s="16" t="s">
        <v>288</v>
      </c>
      <c r="Q53" s="37"/>
    </row>
    <row r="54" spans="1:17" x14ac:dyDescent="0.25">
      <c r="A54" s="18">
        <v>52</v>
      </c>
      <c r="B54" s="21" t="s">
        <v>150</v>
      </c>
      <c r="C54" s="21" t="s">
        <v>151</v>
      </c>
      <c r="D54" s="21" t="s">
        <v>129</v>
      </c>
      <c r="E54" s="26">
        <v>8</v>
      </c>
      <c r="F54" s="22" t="s">
        <v>152</v>
      </c>
      <c r="G54" s="21" t="s">
        <v>14</v>
      </c>
      <c r="H54" s="21" t="s">
        <v>110</v>
      </c>
      <c r="I54" s="21" t="s">
        <v>153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2">
        <f t="shared" si="2"/>
        <v>0</v>
      </c>
      <c r="P54" s="16" t="s">
        <v>288</v>
      </c>
      <c r="Q54" s="37"/>
    </row>
    <row r="55" spans="1:17" ht="26.4" x14ac:dyDescent="0.25">
      <c r="A55" s="18">
        <v>53</v>
      </c>
      <c r="B55" s="21" t="s">
        <v>242</v>
      </c>
      <c r="C55" s="21" t="s">
        <v>11</v>
      </c>
      <c r="D55" s="21" t="s">
        <v>67</v>
      </c>
      <c r="E55" s="26">
        <v>8</v>
      </c>
      <c r="F55" s="22" t="s">
        <v>180</v>
      </c>
      <c r="G55" s="21" t="s">
        <v>14</v>
      </c>
      <c r="H55" s="21" t="s">
        <v>181</v>
      </c>
      <c r="I55" s="21" t="s">
        <v>184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2">
        <f t="shared" si="2"/>
        <v>0</v>
      </c>
      <c r="P55" s="16" t="s">
        <v>288</v>
      </c>
      <c r="Q55" s="37"/>
    </row>
    <row r="56" spans="1:17" ht="26.4" x14ac:dyDescent="0.25">
      <c r="A56" s="18">
        <v>54</v>
      </c>
      <c r="B56" s="21" t="s">
        <v>218</v>
      </c>
      <c r="C56" s="21" t="s">
        <v>8</v>
      </c>
      <c r="D56" s="21" t="s">
        <v>17</v>
      </c>
      <c r="E56" s="26">
        <v>8</v>
      </c>
      <c r="F56" s="22" t="s">
        <v>180</v>
      </c>
      <c r="G56" s="21" t="s">
        <v>5</v>
      </c>
      <c r="H56" s="21" t="s">
        <v>181</v>
      </c>
      <c r="I56" s="21" t="s">
        <v>219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2">
        <f t="shared" si="2"/>
        <v>0</v>
      </c>
      <c r="P56" s="16" t="s">
        <v>288</v>
      </c>
      <c r="Q56" s="37"/>
    </row>
    <row r="57" spans="1:17" x14ac:dyDescent="0.25">
      <c r="A57" s="18">
        <v>55</v>
      </c>
      <c r="B57" s="21" t="s">
        <v>240</v>
      </c>
      <c r="C57" s="21" t="s">
        <v>21</v>
      </c>
      <c r="D57" s="21" t="s">
        <v>59</v>
      </c>
      <c r="E57" s="26">
        <v>8</v>
      </c>
      <c r="F57" s="22" t="s">
        <v>241</v>
      </c>
      <c r="G57" s="21" t="s">
        <v>5</v>
      </c>
      <c r="H57" s="21" t="s">
        <v>181</v>
      </c>
      <c r="I57" s="21" t="s">
        <v>184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2">
        <f t="shared" ref="O57:O64" si="3">SUM(J57:N57)</f>
        <v>0</v>
      </c>
      <c r="P57" s="16" t="s">
        <v>288</v>
      </c>
      <c r="Q57" s="37"/>
    </row>
    <row r="58" spans="1:17" ht="26.4" x14ac:dyDescent="0.25">
      <c r="A58" s="18">
        <v>56</v>
      </c>
      <c r="B58" s="21" t="s">
        <v>49</v>
      </c>
      <c r="C58" s="21" t="s">
        <v>16</v>
      </c>
      <c r="D58" s="21" t="s">
        <v>38</v>
      </c>
      <c r="E58" s="26">
        <v>8</v>
      </c>
      <c r="F58" s="22" t="s">
        <v>180</v>
      </c>
      <c r="G58" s="21" t="s">
        <v>5</v>
      </c>
      <c r="H58" s="21" t="s">
        <v>181</v>
      </c>
      <c r="I58" s="21" t="s">
        <v>184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2">
        <f t="shared" si="3"/>
        <v>0</v>
      </c>
      <c r="P58" s="16" t="s">
        <v>288</v>
      </c>
      <c r="Q58" s="37"/>
    </row>
    <row r="59" spans="1:17" x14ac:dyDescent="0.25">
      <c r="A59" s="18">
        <v>57</v>
      </c>
      <c r="B59" s="21" t="s">
        <v>252</v>
      </c>
      <c r="C59" s="21" t="s">
        <v>52</v>
      </c>
      <c r="D59" s="21" t="s">
        <v>4</v>
      </c>
      <c r="E59" s="26">
        <v>8</v>
      </c>
      <c r="F59" s="22" t="s">
        <v>253</v>
      </c>
      <c r="G59" s="21" t="s">
        <v>5</v>
      </c>
      <c r="H59" s="21" t="s">
        <v>137</v>
      </c>
      <c r="I59" s="21" t="s">
        <v>254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2">
        <f t="shared" si="3"/>
        <v>0</v>
      </c>
      <c r="P59" s="16" t="s">
        <v>288</v>
      </c>
      <c r="Q59" s="37"/>
    </row>
    <row r="60" spans="1:17" ht="39.6" x14ac:dyDescent="0.25">
      <c r="A60" s="18">
        <v>58</v>
      </c>
      <c r="B60" s="21" t="s">
        <v>69</v>
      </c>
      <c r="C60" s="21" t="s">
        <v>64</v>
      </c>
      <c r="D60" s="21" t="s">
        <v>4</v>
      </c>
      <c r="E60" s="26">
        <v>8</v>
      </c>
      <c r="F60" s="22" t="s">
        <v>217</v>
      </c>
      <c r="G60" s="21" t="s">
        <v>5</v>
      </c>
      <c r="H60" s="21" t="s">
        <v>56</v>
      </c>
      <c r="I60" s="21" t="s">
        <v>116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2">
        <f t="shared" si="3"/>
        <v>0</v>
      </c>
      <c r="P60" s="16" t="s">
        <v>288</v>
      </c>
      <c r="Q60" s="37"/>
    </row>
    <row r="61" spans="1:17" ht="26.4" x14ac:dyDescent="0.25">
      <c r="A61" s="18">
        <v>59</v>
      </c>
      <c r="B61" s="21" t="s">
        <v>255</v>
      </c>
      <c r="C61" s="21" t="s">
        <v>15</v>
      </c>
      <c r="D61" s="21" t="s">
        <v>78</v>
      </c>
      <c r="E61" s="26">
        <v>8</v>
      </c>
      <c r="F61" s="22" t="s">
        <v>256</v>
      </c>
      <c r="G61" s="21" t="s">
        <v>5</v>
      </c>
      <c r="H61" s="21" t="s">
        <v>56</v>
      </c>
      <c r="I61" s="21" t="s">
        <v>116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2">
        <f t="shared" si="3"/>
        <v>0</v>
      </c>
      <c r="P61" s="16" t="s">
        <v>288</v>
      </c>
      <c r="Q61" s="37"/>
    </row>
    <row r="62" spans="1:17" ht="26.4" x14ac:dyDescent="0.25">
      <c r="A62" s="18">
        <v>60</v>
      </c>
      <c r="B62" s="21" t="s">
        <v>172</v>
      </c>
      <c r="C62" s="21" t="s">
        <v>127</v>
      </c>
      <c r="D62" s="21" t="s">
        <v>24</v>
      </c>
      <c r="E62" s="26">
        <v>8</v>
      </c>
      <c r="F62" s="22" t="s">
        <v>173</v>
      </c>
      <c r="G62" s="21" t="s">
        <v>5</v>
      </c>
      <c r="H62" s="21" t="s">
        <v>174</v>
      </c>
      <c r="I62" s="21" t="s">
        <v>108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2">
        <f t="shared" si="3"/>
        <v>0</v>
      </c>
      <c r="P62" s="16" t="s">
        <v>288</v>
      </c>
      <c r="Q62" s="37"/>
    </row>
    <row r="63" spans="1:17" ht="39.6" x14ac:dyDescent="0.25">
      <c r="A63" s="18">
        <v>61</v>
      </c>
      <c r="B63" s="21" t="s">
        <v>200</v>
      </c>
      <c r="C63" s="21" t="s">
        <v>201</v>
      </c>
      <c r="D63" s="21" t="s">
        <v>202</v>
      </c>
      <c r="E63" s="26">
        <v>8</v>
      </c>
      <c r="F63" s="22" t="s">
        <v>203</v>
      </c>
      <c r="G63" s="21" t="s">
        <v>41</v>
      </c>
      <c r="H63" s="21" t="s">
        <v>42</v>
      </c>
      <c r="I63" s="21" t="s">
        <v>136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2">
        <f t="shared" si="3"/>
        <v>0</v>
      </c>
      <c r="P63" s="16" t="s">
        <v>288</v>
      </c>
      <c r="Q63" s="37"/>
    </row>
    <row r="64" spans="1:17" ht="26.4" x14ac:dyDescent="0.25">
      <c r="A64" s="18">
        <v>62</v>
      </c>
      <c r="B64" s="21" t="s">
        <v>229</v>
      </c>
      <c r="C64" s="21" t="s">
        <v>127</v>
      </c>
      <c r="D64" s="21" t="s">
        <v>230</v>
      </c>
      <c r="E64" s="26">
        <v>8</v>
      </c>
      <c r="F64" s="22" t="s">
        <v>231</v>
      </c>
      <c r="G64" s="21" t="s">
        <v>5</v>
      </c>
      <c r="H64" s="21" t="s">
        <v>134</v>
      </c>
      <c r="I64" s="21" t="s">
        <v>232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2">
        <f t="shared" si="3"/>
        <v>0</v>
      </c>
      <c r="P64" s="16" t="s">
        <v>288</v>
      </c>
      <c r="Q64" s="37"/>
    </row>
    <row r="65" spans="1:17" ht="26.4" x14ac:dyDescent="0.25">
      <c r="A65" s="18">
        <v>63</v>
      </c>
      <c r="B65" s="21" t="s">
        <v>133</v>
      </c>
      <c r="C65" s="21" t="s">
        <v>205</v>
      </c>
      <c r="D65" s="21" t="s">
        <v>206</v>
      </c>
      <c r="E65" s="26">
        <v>8</v>
      </c>
      <c r="F65" s="22" t="s">
        <v>207</v>
      </c>
      <c r="G65" s="21" t="s">
        <v>5</v>
      </c>
      <c r="H65" s="21" t="s">
        <v>110</v>
      </c>
      <c r="I65" s="21" t="s">
        <v>117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2">
        <f t="shared" ref="O65:O68" si="4">SUM(J65:N65)</f>
        <v>0</v>
      </c>
      <c r="P65" s="16" t="s">
        <v>288</v>
      </c>
      <c r="Q65" s="37"/>
    </row>
    <row r="66" spans="1:17" ht="26.4" x14ac:dyDescent="0.25">
      <c r="A66" s="18">
        <v>64</v>
      </c>
      <c r="B66" s="21" t="s">
        <v>168</v>
      </c>
      <c r="C66" s="21" t="s">
        <v>169</v>
      </c>
      <c r="D66" s="21" t="s">
        <v>45</v>
      </c>
      <c r="E66" s="26">
        <v>8</v>
      </c>
      <c r="F66" s="22" t="s">
        <v>170</v>
      </c>
      <c r="G66" s="21" t="s">
        <v>5</v>
      </c>
      <c r="H66" s="21" t="s">
        <v>6</v>
      </c>
      <c r="I66" s="21" t="s">
        <v>118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2">
        <f t="shared" si="4"/>
        <v>0</v>
      </c>
      <c r="P66" s="16" t="s">
        <v>288</v>
      </c>
      <c r="Q66" s="37"/>
    </row>
    <row r="67" spans="1:17" x14ac:dyDescent="0.25">
      <c r="A67" s="18">
        <v>65</v>
      </c>
      <c r="B67" s="21" t="s">
        <v>245</v>
      </c>
      <c r="C67" s="21" t="s">
        <v>13</v>
      </c>
      <c r="D67" s="21" t="s">
        <v>38</v>
      </c>
      <c r="E67" s="26">
        <v>8</v>
      </c>
      <c r="F67" s="22" t="s">
        <v>246</v>
      </c>
      <c r="G67" s="21" t="s">
        <v>5</v>
      </c>
      <c r="H67" s="21" t="s">
        <v>19</v>
      </c>
      <c r="I67" s="21" t="s">
        <v>143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2">
        <f t="shared" si="4"/>
        <v>0</v>
      </c>
      <c r="P67" s="16" t="s">
        <v>288</v>
      </c>
      <c r="Q67" s="37"/>
    </row>
    <row r="68" spans="1:17" ht="26.4" x14ac:dyDescent="0.25">
      <c r="A68" s="18">
        <v>66</v>
      </c>
      <c r="B68" s="21" t="s">
        <v>189</v>
      </c>
      <c r="C68" s="21" t="s">
        <v>13</v>
      </c>
      <c r="D68" s="21" t="s">
        <v>97</v>
      </c>
      <c r="E68" s="26">
        <v>8</v>
      </c>
      <c r="F68" s="22" t="s">
        <v>183</v>
      </c>
      <c r="G68" s="21" t="s">
        <v>5</v>
      </c>
      <c r="H68" s="21" t="s">
        <v>181</v>
      </c>
      <c r="I68" s="21" t="s">
        <v>184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2">
        <f t="shared" si="4"/>
        <v>0</v>
      </c>
      <c r="P68" s="16" t="s">
        <v>288</v>
      </c>
      <c r="Q68" s="37"/>
    </row>
  </sheetData>
  <autoFilter ref="B2:O68" xr:uid="{00000000-0009-0000-0000-000000000000}">
    <sortState ref="B3:K155">
      <sortCondition ref="B3:B155"/>
    </sortState>
  </autoFilter>
  <sortState ref="A3:O158">
    <sortCondition descending="1" ref="O3:O158"/>
  </sortState>
  <pageMargins left="0.7" right="0.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Кыра</dc:creator>
  <cp:lastModifiedBy>Наталья</cp:lastModifiedBy>
  <cp:lastPrinted>2023-01-31T10:42:10Z</cp:lastPrinted>
  <dcterms:created xsi:type="dcterms:W3CDTF">2021-12-24T04:23:43Z</dcterms:created>
  <dcterms:modified xsi:type="dcterms:W3CDTF">2023-03-14T10:55:22Z</dcterms:modified>
</cp:coreProperties>
</file>